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leyp/Library/CloudStorage/GoogleDrive-lesleyp@stanford.edu/My Drive/VACS (GD)/Research/Cancer registry/"/>
    </mc:Choice>
  </mc:AlternateContent>
  <xr:revisionPtr revIDLastSave="0" documentId="13_ncr:1_{1CF394B5-0478-5D4B-972C-3B056648FC5C}" xr6:coauthVersionLast="47" xr6:coauthVersionMax="47" xr10:uidLastSave="{00000000-0000-0000-0000-000000000000}"/>
  <bookViews>
    <workbookView xWindow="-46560" yWindow="6500" windowWidth="22920" windowHeight="20160" tabRatio="500" xr2:uid="{00000000-000D-0000-FFFF-FFFF00000000}"/>
  </bookViews>
  <sheets>
    <sheet name="Cancer code summary" sheetId="6" r:id="rId1"/>
    <sheet name="SEER to VA research" sheetId="13" r:id="rId2"/>
    <sheet name="Manuals" sheetId="1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2" i="6" l="1"/>
  <c r="E79" i="6"/>
  <c r="E60" i="6"/>
  <c r="E45" i="6"/>
  <c r="E41" i="6"/>
  <c r="E24" i="6"/>
  <c r="E93" i="6"/>
  <c r="E92" i="6"/>
  <c r="E91" i="6"/>
  <c r="E90" i="6"/>
  <c r="E89" i="6"/>
  <c r="E88" i="6"/>
  <c r="E87" i="6"/>
  <c r="E86" i="6"/>
  <c r="E85" i="6"/>
  <c r="E84" i="6"/>
  <c r="E83" i="6"/>
  <c r="E81" i="6"/>
  <c r="E80" i="6"/>
  <c r="E78" i="6"/>
  <c r="E77" i="6"/>
  <c r="E76" i="6"/>
  <c r="E75" i="6"/>
  <c r="E72" i="6"/>
  <c r="E71" i="6"/>
  <c r="E70" i="6"/>
  <c r="E69" i="6"/>
  <c r="E66" i="6"/>
  <c r="E63" i="6"/>
  <c r="E62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4" i="6"/>
  <c r="E38" i="6"/>
  <c r="E35" i="6"/>
  <c r="E23" i="6"/>
  <c r="E22" i="6"/>
  <c r="E21" i="6"/>
  <c r="E8" i="6"/>
</calcChain>
</file>

<file path=xl/sharedStrings.xml><?xml version="1.0" encoding="utf-8"?>
<sst xmlns="http://schemas.openxmlformats.org/spreadsheetml/2006/main" count="537" uniqueCount="286">
  <si>
    <t>C770-C779</t>
  </si>
  <si>
    <t>C420-C424</t>
  </si>
  <si>
    <t>Miscellaneous</t>
  </si>
  <si>
    <t>Kaposi Sarcoma</t>
  </si>
  <si>
    <t>9050-9055</t>
  </si>
  <si>
    <t>Mesothelioma</t>
  </si>
  <si>
    <t>C420, C421, C424</t>
  </si>
  <si>
    <t>Leukemia</t>
  </si>
  <si>
    <t>9731-9732, 9734</t>
  </si>
  <si>
    <t>Myeloma</t>
  </si>
  <si>
    <t>Other lymphatic and hematopoietic tissue</t>
  </si>
  <si>
    <t>9811-9818, 9823, 9827, 9837</t>
  </si>
  <si>
    <t>9650-9667</t>
  </si>
  <si>
    <t>Hodgkin Lymphoma</t>
  </si>
  <si>
    <t>C379, C740-C749, C750-C759</t>
  </si>
  <si>
    <t>Other Endocrine including Thymus</t>
  </si>
  <si>
    <t>C739</t>
  </si>
  <si>
    <t>Thyroid</t>
  </si>
  <si>
    <t>Endocrine System</t>
  </si>
  <si>
    <t>C700-C709, C720-C729</t>
  </si>
  <si>
    <t>9530-9539</t>
  </si>
  <si>
    <t>C710-C719</t>
  </si>
  <si>
    <t>Cranial Nerves Other Nervous System</t>
  </si>
  <si>
    <t>Brain</t>
  </si>
  <si>
    <t>Brain and Other Nervous System</t>
  </si>
  <si>
    <t>C690-C699</t>
  </si>
  <si>
    <t>Eye and Orbit</t>
  </si>
  <si>
    <t>C680-C689</t>
  </si>
  <si>
    <t>Other Urinary Organs</t>
  </si>
  <si>
    <t>C669</t>
  </si>
  <si>
    <t>Ureter</t>
  </si>
  <si>
    <t>C649, C659</t>
  </si>
  <si>
    <t>Kidney and Renal Pelvis</t>
  </si>
  <si>
    <t>C670-C679</t>
  </si>
  <si>
    <t>Urinary Bladder</t>
  </si>
  <si>
    <t>Urinary System</t>
  </si>
  <si>
    <t>C630-C639</t>
  </si>
  <si>
    <t>Other Male Genital Organs</t>
  </si>
  <si>
    <t>C600-C609</t>
  </si>
  <si>
    <t>Penis</t>
  </si>
  <si>
    <t>C620-C629</t>
  </si>
  <si>
    <t>Testis</t>
  </si>
  <si>
    <t>C619</t>
  </si>
  <si>
    <t>Prostate</t>
  </si>
  <si>
    <t>Male Genital System</t>
  </si>
  <si>
    <t>Other Female Genital Organs</t>
  </si>
  <si>
    <t>C510-C519</t>
  </si>
  <si>
    <t>Vulva</t>
  </si>
  <si>
    <t>C529</t>
  </si>
  <si>
    <t>Vagina</t>
  </si>
  <si>
    <t>C569</t>
  </si>
  <si>
    <t>Ovary</t>
  </si>
  <si>
    <t>C559</t>
  </si>
  <si>
    <t>C540-C549</t>
  </si>
  <si>
    <t>C530-C539</t>
  </si>
  <si>
    <t>Cervix Uteri</t>
  </si>
  <si>
    <t>Female Genital System</t>
  </si>
  <si>
    <t>C500-C509</t>
  </si>
  <si>
    <t>Breast</t>
  </si>
  <si>
    <t>Basal and squamous cell carcinomas</t>
  </si>
  <si>
    <t>excluding 8000-8005, 8010-8046, 8050-8084, 8090-8110, 8720-8790, 9050-9055, 9140, 9590-9992</t>
  </si>
  <si>
    <t>Other Non-Epithelial Skin</t>
  </si>
  <si>
    <t>8720-8790</t>
  </si>
  <si>
    <t>C380, C470-C479, C490-C499</t>
  </si>
  <si>
    <t>Soft Tissue including Heart</t>
  </si>
  <si>
    <t>C400-C419</t>
  </si>
  <si>
    <t>Bones and Joints</t>
  </si>
  <si>
    <t>C339, C381-C383, C388, C390, C398, C399</t>
  </si>
  <si>
    <t>Trachea, Mediastinum and Other Respiratory Organs</t>
  </si>
  <si>
    <t>C384</t>
  </si>
  <si>
    <t>Pleura</t>
  </si>
  <si>
    <t>C340-C349</t>
  </si>
  <si>
    <t>Lung and Bronchus</t>
  </si>
  <si>
    <t>C320-C329</t>
  </si>
  <si>
    <t>Larynx</t>
  </si>
  <si>
    <t>C300-C301, C310-C319</t>
  </si>
  <si>
    <t>Nose, Nasal Cavity and Middle Ear</t>
  </si>
  <si>
    <t>Respiratory System</t>
  </si>
  <si>
    <t>C268-C269, C488</t>
  </si>
  <si>
    <t>Other Digestive Organs</t>
  </si>
  <si>
    <t>C481-C482</t>
  </si>
  <si>
    <t>Peritoneum, Omentum and Mesentery</t>
  </si>
  <si>
    <t>C480</t>
  </si>
  <si>
    <t>Retroperitoneum</t>
  </si>
  <si>
    <t>C250-C259</t>
  </si>
  <si>
    <t>Pancreas</t>
  </si>
  <si>
    <t>C240-C249</t>
  </si>
  <si>
    <t>Other Biliary</t>
  </si>
  <si>
    <t>C239</t>
  </si>
  <si>
    <t>Gallbladder</t>
  </si>
  <si>
    <t>C221</t>
  </si>
  <si>
    <t>C220</t>
  </si>
  <si>
    <t>C210-C212, C218</t>
  </si>
  <si>
    <t>Anus, Anal Canal and Anorectum</t>
  </si>
  <si>
    <t>C209</t>
  </si>
  <si>
    <t>C199</t>
  </si>
  <si>
    <t>C188-C189, C260</t>
  </si>
  <si>
    <t>C187</t>
  </si>
  <si>
    <t>C186</t>
  </si>
  <si>
    <t>C185</t>
  </si>
  <si>
    <t>C184</t>
  </si>
  <si>
    <t>C183</t>
  </si>
  <si>
    <t>C182</t>
  </si>
  <si>
    <t>C181</t>
  </si>
  <si>
    <t>C180</t>
  </si>
  <si>
    <t>C170-C179</t>
  </si>
  <si>
    <t>Small Intestine</t>
  </si>
  <si>
    <t>C160-C169</t>
  </si>
  <si>
    <t>Stomach</t>
  </si>
  <si>
    <t>C150-C159</t>
  </si>
  <si>
    <t>Esophagus</t>
  </si>
  <si>
    <t>Digestive System</t>
  </si>
  <si>
    <t>Other Oral Cavity and Pharynx</t>
  </si>
  <si>
    <t>C129, C130-C139</t>
  </si>
  <si>
    <t>Hypopharynx</t>
  </si>
  <si>
    <t>C100-C109</t>
  </si>
  <si>
    <t>Oropharynx</t>
  </si>
  <si>
    <t>C090-C099</t>
  </si>
  <si>
    <t>Tonsil</t>
  </si>
  <si>
    <t>C110-C119</t>
  </si>
  <si>
    <t>Nasopharynx</t>
  </si>
  <si>
    <t>C030-C039, C050-C059, C060-C069</t>
  </si>
  <si>
    <t>Gum and Other Mouth</t>
  </si>
  <si>
    <t>C040-C049</t>
  </si>
  <si>
    <t>Floor of Mouth</t>
  </si>
  <si>
    <t>C079-C089</t>
  </si>
  <si>
    <t>Salivary Gland</t>
  </si>
  <si>
    <t>C019-C029</t>
  </si>
  <si>
    <t>Tongue</t>
  </si>
  <si>
    <t>C000-C009</t>
  </si>
  <si>
    <t>Lip</t>
  </si>
  <si>
    <t>Oral Cavity and Pharynx</t>
  </si>
  <si>
    <t>Colorectal</t>
  </si>
  <si>
    <t>Biliary tract</t>
  </si>
  <si>
    <t>Other urinary organ</t>
  </si>
  <si>
    <t>Cancer type</t>
  </si>
  <si>
    <t>Hodgkin lymphoma</t>
  </si>
  <si>
    <t>Non-Hodgkin lymphoma</t>
  </si>
  <si>
    <t>Anal SCC</t>
  </si>
  <si>
    <t>Liver HCC</t>
  </si>
  <si>
    <t>Vagina SCC</t>
  </si>
  <si>
    <t>Vulva SCC</t>
  </si>
  <si>
    <t>Penis SCC</t>
  </si>
  <si>
    <t>Anal</t>
  </si>
  <si>
    <t>Liver</t>
  </si>
  <si>
    <t>HPV-related oral cavity and pharynx SCC</t>
  </si>
  <si>
    <t>Non-HPV-related oral cavity and pharynx SCC</t>
  </si>
  <si>
    <t>Non-HPV-related oral cavity and pharynx non-SCC</t>
  </si>
  <si>
    <t>Poorly specified</t>
  </si>
  <si>
    <t>Anal non-SCC</t>
  </si>
  <si>
    <t>Liver non-HCC</t>
  </si>
  <si>
    <t>Vagina non-SCC</t>
  </si>
  <si>
    <t>Vulva non-SCC</t>
  </si>
  <si>
    <t>Penis non-SCC</t>
  </si>
  <si>
    <t xml:space="preserve">- </t>
  </si>
  <si>
    <t>Oral cavity and pharynx</t>
  </si>
  <si>
    <t>Cancergroup</t>
  </si>
  <si>
    <t>System/large grouping</t>
  </si>
  <si>
    <t>Cecum</t>
  </si>
  <si>
    <t>Ascending Colon</t>
  </si>
  <si>
    <t>Hepatic Flexure</t>
  </si>
  <si>
    <t>Transverse Colon</t>
  </si>
  <si>
    <t>Splenic Flexure</t>
  </si>
  <si>
    <t>Descending Colon</t>
  </si>
  <si>
    <t>Sigmoid Colon</t>
  </si>
  <si>
    <t>Large Intestine, NOS</t>
  </si>
  <si>
    <t>Rectosigmoid Junction</t>
  </si>
  <si>
    <t>Rectum</t>
  </si>
  <si>
    <t>Intrahepatic Bile Duct</t>
  </si>
  <si>
    <t>Retroperitoneum &amp; peritoneum</t>
  </si>
  <si>
    <t>Corpus &amp; uterus</t>
  </si>
  <si>
    <t>Corpus Uteri</t>
  </si>
  <si>
    <t>Uterus, NOS</t>
  </si>
  <si>
    <t>Brain &amp; nervous system</t>
  </si>
  <si>
    <t>VACS cancer groups, types, and associated codes</t>
  </si>
  <si>
    <t>Miscellaneous/other</t>
  </si>
  <si>
    <t>Melanoma Skin</t>
  </si>
  <si>
    <t>Appendix</t>
  </si>
  <si>
    <t>Cervical</t>
  </si>
  <si>
    <t>Non-Hodgkin Lymphoma</t>
  </si>
  <si>
    <t>8050-8084, 8094, 8123, 8124</t>
  </si>
  <si>
    <t xml:space="preserve">SEER: https://seer.cancer.gov/tools/codingmanuals/ </t>
  </si>
  <si>
    <t>https://seer.cancer.gov/manuals/2018/SPCSM_2018_maindoc.pdf</t>
  </si>
  <si>
    <t>FORDS: https://www.facs.org/quality-programs/cancer/ncdb/registrymanuals/cocmanuals/fordsmanual</t>
  </si>
  <si>
    <t xml:space="preserve">https://www.facs.org/~/media/files/quality%20programs/cancer/ncdb/fords%202016.ashx </t>
  </si>
  <si>
    <t>OLD cancercd2</t>
  </si>
  <si>
    <t>varecode</t>
  </si>
  <si>
    <t>AIDS-defining</t>
  </si>
  <si>
    <t>microbial</t>
  </si>
  <si>
    <t>X</t>
  </si>
  <si>
    <t>SEER Site Group/Type</t>
  </si>
  <si>
    <t>ICD-O-3 site</t>
  </si>
  <si>
    <t>ICD-O-3 Histology</t>
  </si>
  <si>
    <t>Recode</t>
  </si>
  <si>
    <t>VA Recode</t>
  </si>
  <si>
    <t>VA Recode Type</t>
  </si>
  <si>
    <r>
      <t xml:space="preserve">excluding </t>
    </r>
    <r>
      <rPr>
        <sz val="12"/>
        <color rgb="FFFF0000"/>
        <rFont val="Calibri"/>
        <family val="2"/>
        <scheme val="minor"/>
      </rPr>
      <t xml:space="preserve">8000, 8001, </t>
    </r>
    <r>
      <rPr>
        <sz val="11"/>
        <color theme="1"/>
        <rFont val="Calibri"/>
        <family val="2"/>
        <scheme val="minor"/>
      </rPr>
      <t>9050-9055, 9140, 9590-9992</t>
    </r>
  </si>
  <si>
    <t>C140, C142, C148</t>
  </si>
  <si>
    <t>Small intestine</t>
  </si>
  <si>
    <t>Colon and Rectum</t>
  </si>
  <si>
    <t>Colon excluding Rectum</t>
  </si>
  <si>
    <t>Rectum and Rectosigmoid Junction</t>
  </si>
  <si>
    <r>
      <t xml:space="preserve">excluding </t>
    </r>
    <r>
      <rPr>
        <sz val="12"/>
        <color rgb="FFFF0000"/>
        <rFont val="Calibri"/>
        <family val="2"/>
        <scheme val="minor"/>
      </rPr>
      <t xml:space="preserve">8000, 8001, 8050-8084, 8094, 8123, 8124, </t>
    </r>
    <r>
      <rPr>
        <sz val="11"/>
        <color theme="1"/>
        <rFont val="Calibri"/>
        <family val="2"/>
        <scheme val="minor"/>
      </rPr>
      <t>9050-9055, 9140, 9590-9992</t>
    </r>
  </si>
  <si>
    <t>Liver and Intrahepatic Bile Duct</t>
  </si>
  <si>
    <t>Other digestive organs</t>
  </si>
  <si>
    <t>Nose, nasal cavity, middle ear</t>
  </si>
  <si>
    <t>Lung and bronchus</t>
  </si>
  <si>
    <t>Trachea, mediastinum and other respiratory organs</t>
  </si>
  <si>
    <t>Bone and joint</t>
  </si>
  <si>
    <t>Soft tissue including heart</t>
  </si>
  <si>
    <t>Skin excluding Basal and Squamous</t>
  </si>
  <si>
    <t>Melanoma of the Skin</t>
  </si>
  <si>
    <r>
      <t xml:space="preserve">C440-C449, </t>
    </r>
    <r>
      <rPr>
        <sz val="12"/>
        <color rgb="FFFF0000"/>
        <rFont val="Calibri (Body)"/>
      </rPr>
      <t>C760-C768</t>
    </r>
  </si>
  <si>
    <t>Melanoma skin</t>
  </si>
  <si>
    <t>Other non-epithelial skin</t>
  </si>
  <si>
    <t>8050-8084, 8090-8110</t>
  </si>
  <si>
    <t>Basal, squamous cell carcinoma skin</t>
  </si>
  <si>
    <t>excluding 9050-9055, 9140, 9590-9992</t>
  </si>
  <si>
    <t>Corpus and Uterus, NOS</t>
  </si>
  <si>
    <t>27020 </t>
  </si>
  <si>
    <t>Corpus and uterus</t>
  </si>
  <si>
    <t>27030 </t>
  </si>
  <si>
    <t>27040 </t>
  </si>
  <si>
    <t>27050 </t>
  </si>
  <si>
    <t>27060 </t>
  </si>
  <si>
    <t>C570-C579, C589</t>
  </si>
  <si>
    <t>27070 </t>
  </si>
  <si>
    <t>Other female genital organs</t>
  </si>
  <si>
    <t>28010 </t>
  </si>
  <si>
    <t>28020 </t>
  </si>
  <si>
    <t>28030 </t>
  </si>
  <si>
    <t>28040 </t>
  </si>
  <si>
    <t>Other male genital organs</t>
  </si>
  <si>
    <t>Urinary bladder</t>
  </si>
  <si>
    <t>Kidney and renal pelvis</t>
  </si>
  <si>
    <t>29030 </t>
  </si>
  <si>
    <t>Eye and orbit</t>
  </si>
  <si>
    <r>
      <t>excluding</t>
    </r>
    <r>
      <rPr>
        <sz val="12"/>
        <color rgb="FFFF0000"/>
        <rFont val="Calibri (Body)"/>
      </rPr>
      <t xml:space="preserve"> 8000, 8001</t>
    </r>
    <r>
      <rPr>
        <sz val="12"/>
        <color rgb="FF000000"/>
        <rFont val="Calibri"/>
        <family val="2"/>
        <scheme val="minor"/>
      </rPr>
      <t>, 9050-9055, 9140, 9530-9539, 9590-9992</t>
    </r>
  </si>
  <si>
    <t>Brain and nervous system</t>
  </si>
  <si>
    <t>31040 </t>
  </si>
  <si>
    <t>32010 </t>
  </si>
  <si>
    <t>32020 </t>
  </si>
  <si>
    <t>Other endocrine including thymus</t>
  </si>
  <si>
    <t>Lymphoma</t>
  </si>
  <si>
    <t>Hodgkin - Nodal</t>
  </si>
  <si>
    <t>C024, C098-C099, C111, C142, C379, C422, C770-C779</t>
  </si>
  <si>
    <t>Hodgkin - Extranodal</t>
  </si>
  <si>
    <t>All other sites</t>
  </si>
  <si>
    <t>NHL - Nodal</t>
  </si>
  <si>
    <t>C024, C098, C099, C111, C142, C379, C422, C770-C779</t>
  </si>
  <si>
    <t>9590-9597, 9670-9671, 9673, 9675, 9678-9680, 9684, 9687-9691, 9695, 9698-9702, 9705, 9708-9709, 9712, 9714-9719, 9724-9729, 9735, 9737-9738, 9811-9818, 9823, 9827, 9837</t>
  </si>
  <si>
    <t>NHL - Extranodal</t>
  </si>
  <si>
    <t>All sites except C024, C098-C099, C111, C142, C379, C422, C770-C779</t>
  </si>
  <si>
    <t>9590-9597, 9670-9671, 9673, 9675, 9678-9680, 9684, 9687, 9688, 9689-9691, 9695, 9698-9702, 9705, 9708-9709, 9712, 9714-9719, 9724-9729, 9735, 9737, 9738</t>
  </si>
  <si>
    <t>All sites except C024, C098-C099, C111, C142, C379, C420-C422, C424, C770-C779</t>
  </si>
  <si>
    <t>9730,9740-9988</t>
  </si>
  <si>
    <t>Lymphocytic Leukemia</t>
  </si>
  <si>
    <t>Acute Lymphocytic Leukemia</t>
  </si>
  <si>
    <t>9826, 9835-9836</t>
  </si>
  <si>
    <t>35011 </t>
  </si>
  <si>
    <t>9811-9818, 9837</t>
  </si>
  <si>
    <t>Chronic Lymphocytic Leukemia</t>
  </si>
  <si>
    <t>35012 </t>
  </si>
  <si>
    <t>Other Lymphocytic Leukemia</t>
  </si>
  <si>
    <t>9820, 9832-9834, 9940</t>
  </si>
  <si>
    <t>Myeloid and Monocytic Leukemia</t>
  </si>
  <si>
    <t>Acute Myeloid Leukemia</t>
  </si>
  <si>
    <t>9840, 9861, 9865-9867, 9869, 9871-9874, 9895-9897, 9898, 9910-9911, 9920</t>
  </si>
  <si>
    <t>35021 </t>
  </si>
  <si>
    <t>Acute Monocytic Leukemia</t>
  </si>
  <si>
    <t>35031 </t>
  </si>
  <si>
    <t>Chronic Myeloid Leukemia</t>
  </si>
  <si>
    <t>9863, 9875-9876, 9945-9946</t>
  </si>
  <si>
    <t>35022 </t>
  </si>
  <si>
    <t>Other Myeloid/Monocytic Leukemia</t>
  </si>
  <si>
    <t>9860, 9930</t>
  </si>
  <si>
    <t>Other Leukemia</t>
  </si>
  <si>
    <t>Other Acute Leukemia</t>
  </si>
  <si>
    <t>9801, 9805-9809, 9931</t>
  </si>
  <si>
    <t>Aleukemic, subleukemic and NOS</t>
  </si>
  <si>
    <t>9733, 9742, 9800, 9831, 9870, 9948, 9963-9964</t>
  </si>
  <si>
    <t>Kaposi sarcoma</t>
  </si>
  <si>
    <t>9740-9741, 9750-9769, 9950, 9960-9962, 9965-9967, 9970-9971, 9975, 9980, 9982-9987, 9989, 9991-9992</t>
  </si>
  <si>
    <t>C760-C768, C809</t>
  </si>
  <si>
    <t>Invalid</t>
  </si>
  <si>
    <t>Site or histology code not within valid range or site code not found in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</si>
</sst>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444444"/>
      <name val="Lucida Sans Unicode"/>
      <family val="2"/>
    </font>
    <font>
      <b/>
      <sz val="11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rgb="FF0066A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0066AA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398">
    <xf numFmtId="0" fontId="0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Alignment="1">
      <alignment horizontal="center" wrapText="1"/>
    </xf>
    <xf numFmtId="0" fontId="8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3" borderId="0" xfId="0" applyFont="1" applyFill="1"/>
    <xf numFmtId="0" fontId="7" fillId="2" borderId="0" xfId="1" applyFill="1"/>
    <xf numFmtId="0" fontId="0" fillId="0" borderId="0" xfId="0" quotePrefix="1" applyAlignment="1">
      <alignment horizont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2" borderId="0" xfId="1" applyFill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1" applyAlignment="1">
      <alignment vertical="center"/>
    </xf>
    <xf numFmtId="0" fontId="0" fillId="0" borderId="0" xfId="0" applyAlignment="1">
      <alignment horizontal="center"/>
    </xf>
    <xf numFmtId="0" fontId="15" fillId="0" borderId="0" xfId="396" applyFont="1"/>
    <xf numFmtId="0" fontId="15" fillId="0" borderId="0" xfId="396" applyFont="1" applyAlignment="1">
      <alignment wrapText="1"/>
    </xf>
    <xf numFmtId="1" fontId="15" fillId="0" borderId="0" xfId="396" applyNumberFormat="1" applyFont="1" applyAlignment="1">
      <alignment horizontal="right"/>
    </xf>
    <xf numFmtId="0" fontId="16" fillId="0" borderId="0" xfId="396" applyFont="1"/>
    <xf numFmtId="0" fontId="1" fillId="0" borderId="0" xfId="396"/>
    <xf numFmtId="0" fontId="1" fillId="0" borderId="0" xfId="396" applyAlignment="1">
      <alignment wrapText="1"/>
    </xf>
    <xf numFmtId="1" fontId="1" fillId="0" borderId="0" xfId="396" applyNumberFormat="1" applyAlignment="1">
      <alignment horizontal="right"/>
    </xf>
    <xf numFmtId="0" fontId="17" fillId="0" borderId="0" xfId="396" applyFont="1"/>
    <xf numFmtId="0" fontId="0" fillId="0" borderId="0" xfId="397" applyFont="1" applyAlignment="1">
      <alignment vertical="top" wrapText="1"/>
    </xf>
    <xf numFmtId="1" fontId="17" fillId="0" borderId="0" xfId="396" applyNumberFormat="1" applyFont="1" applyAlignment="1">
      <alignment horizontal="right"/>
    </xf>
    <xf numFmtId="0" fontId="17" fillId="0" borderId="0" xfId="396" applyFont="1" applyAlignment="1">
      <alignment wrapText="1"/>
    </xf>
    <xf numFmtId="0" fontId="14" fillId="0" borderId="0" xfId="396" applyFont="1"/>
    <xf numFmtId="0" fontId="14" fillId="0" borderId="0" xfId="396" applyFont="1" applyAlignment="1">
      <alignment wrapText="1"/>
    </xf>
    <xf numFmtId="0" fontId="14" fillId="0" borderId="0" xfId="397" applyFont="1" applyAlignment="1">
      <alignment vertical="top" wrapText="1"/>
    </xf>
    <xf numFmtId="1" fontId="15" fillId="2" borderId="0" xfId="396" applyNumberFormat="1" applyFont="1" applyFill="1" applyAlignment="1">
      <alignment horizontal="right"/>
    </xf>
    <xf numFmtId="0" fontId="15" fillId="2" borderId="0" xfId="396" applyFont="1" applyFill="1"/>
    <xf numFmtId="1" fontId="1" fillId="2" borderId="0" xfId="396" applyNumberFormat="1" applyFill="1" applyAlignment="1">
      <alignment horizontal="right"/>
    </xf>
    <xf numFmtId="0" fontId="1" fillId="2" borderId="0" xfId="396" applyFill="1"/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98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Hyperlink" xfId="1" builtinId="8"/>
    <cellStyle name="Normal" xfId="0" builtinId="0"/>
    <cellStyle name="Normal 2" xfId="8" xr:uid="{00000000-0005-0000-0000-00008B010000}"/>
    <cellStyle name="Normal 2 2" xfId="397" xr:uid="{4E7DEFF5-9709-3844-9475-FC26EFEE60FF}"/>
    <cellStyle name="Normal 3" xfId="396" xr:uid="{CFE38FA1-B983-AB4B-8D03-BD38E9F838E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s.org/quality-programs/cancer/ncdb/registrymanuals/cocmanuals/fordsmanual" TargetMode="External"/><Relationship Id="rId2" Type="http://schemas.openxmlformats.org/officeDocument/2006/relationships/hyperlink" Target="https://seer.cancer.gov/manuals/2018/SPCSM_2018_maindoc.pdf" TargetMode="External"/><Relationship Id="rId1" Type="http://schemas.openxmlformats.org/officeDocument/2006/relationships/hyperlink" Target="https://seer.cancer.gov/tools/codingmanuals/" TargetMode="External"/><Relationship Id="rId4" Type="http://schemas.openxmlformats.org/officeDocument/2006/relationships/hyperlink" Target="https://www.facs.org/~/media/files/quality%20programs/cancer/ncdb/fords%202016.ash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tabSelected="1" workbookViewId="0">
      <pane xSplit="3" ySplit="7" topLeftCell="E8" activePane="bottomRight" state="frozen"/>
      <selection pane="topRight" activeCell="B1" sqref="B1"/>
      <selection pane="bottomLeft" activeCell="A9" sqref="A9"/>
      <selection pane="bottomRight" activeCell="G50" sqref="G50"/>
    </sheetView>
  </sheetViews>
  <sheetFormatPr baseColWidth="10" defaultColWidth="11.5" defaultRowHeight="15" x14ac:dyDescent="0.2"/>
  <cols>
    <col min="1" max="1" width="13" style="21" customWidth="1"/>
    <col min="2" max="2" width="17.1640625" style="16" customWidth="1"/>
    <col min="3" max="3" width="41.6640625" style="1" customWidth="1"/>
    <col min="4" max="4" width="13.6640625" style="8" hidden="1" customWidth="1"/>
    <col min="5" max="6" width="13.6640625" style="8" customWidth="1"/>
    <col min="7" max="7" width="11.5" style="29"/>
    <col min="8" max="8" width="93.33203125" bestFit="1" customWidth="1"/>
  </cols>
  <sheetData>
    <row r="1" spans="1:8" x14ac:dyDescent="0.2">
      <c r="A1" s="14" t="s">
        <v>174</v>
      </c>
      <c r="B1" s="22"/>
      <c r="C1" s="17"/>
      <c r="D1" s="5"/>
      <c r="E1" s="5"/>
      <c r="F1" s="5"/>
    </row>
    <row r="2" spans="1:8" x14ac:dyDescent="0.2">
      <c r="A2" s="20"/>
      <c r="B2" s="25"/>
      <c r="C2" s="3"/>
      <c r="D2" s="6"/>
      <c r="E2" s="6"/>
      <c r="F2" s="6"/>
    </row>
    <row r="3" spans="1:8" x14ac:dyDescent="0.2">
      <c r="A3" s="23"/>
      <c r="B3" s="25"/>
      <c r="C3" s="3"/>
      <c r="D3" s="6"/>
      <c r="E3" s="6"/>
      <c r="F3" s="6"/>
    </row>
    <row r="4" spans="1:8" x14ac:dyDescent="0.2">
      <c r="A4" s="23"/>
      <c r="B4" s="25"/>
      <c r="C4" s="3"/>
      <c r="D4" s="6"/>
      <c r="E4" s="6"/>
      <c r="F4" s="6"/>
    </row>
    <row r="5" spans="1:8" x14ac:dyDescent="0.2">
      <c r="A5" s="24"/>
      <c r="B5" s="26"/>
      <c r="C5" s="18"/>
      <c r="D5" s="7"/>
      <c r="E5" s="7"/>
      <c r="F5" s="7"/>
    </row>
    <row r="7" spans="1:8" ht="32" x14ac:dyDescent="0.2">
      <c r="A7" s="15" t="s">
        <v>157</v>
      </c>
      <c r="B7" s="15" t="s">
        <v>156</v>
      </c>
      <c r="C7" s="15" t="s">
        <v>135</v>
      </c>
      <c r="D7" s="9" t="s">
        <v>185</v>
      </c>
      <c r="E7" s="9" t="s">
        <v>186</v>
      </c>
      <c r="F7" s="9" t="s">
        <v>187</v>
      </c>
      <c r="G7" s="9" t="s">
        <v>188</v>
      </c>
      <c r="H7" s="15"/>
    </row>
    <row r="8" spans="1:8" ht="16" x14ac:dyDescent="0.2">
      <c r="B8" s="50" t="s">
        <v>155</v>
      </c>
      <c r="C8" s="2" t="s">
        <v>130</v>
      </c>
      <c r="D8" s="51">
        <v>501</v>
      </c>
      <c r="E8" s="51">
        <f>D8-500+10000</f>
        <v>10001</v>
      </c>
      <c r="F8" s="10"/>
    </row>
    <row r="9" spans="1:8" ht="16" x14ac:dyDescent="0.2">
      <c r="B9" s="50"/>
      <c r="C9" s="2" t="s">
        <v>128</v>
      </c>
      <c r="D9" s="51"/>
      <c r="E9" s="51"/>
      <c r="F9" s="10"/>
    </row>
    <row r="10" spans="1:8" ht="16" x14ac:dyDescent="0.2">
      <c r="B10" s="50"/>
      <c r="C10" s="2" t="s">
        <v>126</v>
      </c>
      <c r="D10" s="51"/>
      <c r="E10" s="51"/>
      <c r="F10" s="10"/>
    </row>
    <row r="11" spans="1:8" ht="16" x14ac:dyDescent="0.2">
      <c r="B11" s="50"/>
      <c r="C11" s="2" t="s">
        <v>124</v>
      </c>
      <c r="D11" s="51"/>
      <c r="E11" s="51"/>
      <c r="F11" s="10"/>
    </row>
    <row r="12" spans="1:8" ht="16" x14ac:dyDescent="0.2">
      <c r="B12" s="50"/>
      <c r="C12" s="2" t="s">
        <v>122</v>
      </c>
      <c r="D12" s="51"/>
      <c r="E12" s="51"/>
      <c r="F12" s="10"/>
    </row>
    <row r="13" spans="1:8" ht="16" x14ac:dyDescent="0.2">
      <c r="B13" s="50"/>
      <c r="C13" s="2" t="s">
        <v>120</v>
      </c>
      <c r="D13" s="51"/>
      <c r="E13" s="51"/>
      <c r="F13" s="10"/>
      <c r="G13" s="19"/>
    </row>
    <row r="14" spans="1:8" ht="16" x14ac:dyDescent="0.2">
      <c r="B14" s="50"/>
      <c r="C14" s="2" t="s">
        <v>118</v>
      </c>
      <c r="D14" s="51"/>
      <c r="E14" s="51"/>
      <c r="F14" s="10"/>
    </row>
    <row r="15" spans="1:8" ht="16" x14ac:dyDescent="0.2">
      <c r="B15" s="50"/>
      <c r="C15" s="2" t="s">
        <v>116</v>
      </c>
      <c r="D15" s="51"/>
      <c r="E15" s="51"/>
      <c r="F15" s="10"/>
    </row>
    <row r="16" spans="1:8" ht="16" x14ac:dyDescent="0.2">
      <c r="B16" s="50"/>
      <c r="C16" s="2" t="s">
        <v>114</v>
      </c>
      <c r="D16" s="51"/>
      <c r="E16" s="51"/>
      <c r="F16" s="10"/>
    </row>
    <row r="17" spans="1:7" ht="16" x14ac:dyDescent="0.2">
      <c r="B17" s="50"/>
      <c r="C17" s="2" t="s">
        <v>112</v>
      </c>
      <c r="D17" s="51"/>
      <c r="E17" s="51"/>
      <c r="F17" s="10"/>
    </row>
    <row r="18" spans="1:7" ht="16" x14ac:dyDescent="0.2">
      <c r="B18" s="50"/>
      <c r="C18" s="2" t="s">
        <v>145</v>
      </c>
      <c r="D18" s="10" t="s">
        <v>154</v>
      </c>
      <c r="E18" s="10" t="s">
        <v>154</v>
      </c>
      <c r="F18" s="10"/>
      <c r="G18" s="10" t="s">
        <v>189</v>
      </c>
    </row>
    <row r="19" spans="1:7" ht="16" x14ac:dyDescent="0.2">
      <c r="B19" s="50"/>
      <c r="C19" s="2" t="s">
        <v>146</v>
      </c>
      <c r="D19" s="10" t="s">
        <v>154</v>
      </c>
      <c r="E19" s="10" t="s">
        <v>154</v>
      </c>
      <c r="F19" s="10"/>
    </row>
    <row r="20" spans="1:7" ht="16" x14ac:dyDescent="0.2">
      <c r="B20" s="50"/>
      <c r="C20" s="2" t="s">
        <v>147</v>
      </c>
      <c r="D20" s="10" t="s">
        <v>154</v>
      </c>
      <c r="E20" s="10" t="s">
        <v>154</v>
      </c>
      <c r="F20" s="10"/>
    </row>
    <row r="21" spans="1:7" ht="16" x14ac:dyDescent="0.2">
      <c r="A21" s="49" t="s">
        <v>111</v>
      </c>
      <c r="C21" s="2" t="s">
        <v>110</v>
      </c>
      <c r="D21" s="8">
        <v>502</v>
      </c>
      <c r="E21" s="8">
        <f>D21-500+10000</f>
        <v>10002</v>
      </c>
    </row>
    <row r="22" spans="1:7" ht="16" x14ac:dyDescent="0.2">
      <c r="A22" s="49"/>
      <c r="C22" s="2" t="s">
        <v>108</v>
      </c>
      <c r="D22" s="10">
        <v>503</v>
      </c>
      <c r="E22" s="8">
        <f t="shared" ref="E22:E23" si="0">D22-500+10000</f>
        <v>10003</v>
      </c>
      <c r="G22" s="29" t="s">
        <v>189</v>
      </c>
    </row>
    <row r="23" spans="1:7" ht="16" x14ac:dyDescent="0.2">
      <c r="A23" s="49"/>
      <c r="C23" s="2" t="s">
        <v>106</v>
      </c>
      <c r="D23" s="10">
        <v>504</v>
      </c>
      <c r="E23" s="8">
        <f t="shared" si="0"/>
        <v>10004</v>
      </c>
    </row>
    <row r="24" spans="1:7" ht="16" x14ac:dyDescent="0.2">
      <c r="A24" s="49"/>
      <c r="B24" s="50" t="s">
        <v>132</v>
      </c>
      <c r="C24" s="2" t="s">
        <v>158</v>
      </c>
      <c r="D24" s="50">
        <v>505</v>
      </c>
      <c r="E24" s="50">
        <f>D24-500+10000</f>
        <v>10005</v>
      </c>
    </row>
    <row r="25" spans="1:7" ht="16" x14ac:dyDescent="0.2">
      <c r="A25" s="49"/>
      <c r="B25" s="50"/>
      <c r="C25" s="2" t="s">
        <v>177</v>
      </c>
      <c r="D25" s="50"/>
      <c r="E25" s="50"/>
    </row>
    <row r="26" spans="1:7" ht="16" x14ac:dyDescent="0.2">
      <c r="A26" s="49"/>
      <c r="B26" s="50"/>
      <c r="C26" s="2" t="s">
        <v>159</v>
      </c>
      <c r="D26" s="50"/>
      <c r="E26" s="50"/>
    </row>
    <row r="27" spans="1:7" ht="16" x14ac:dyDescent="0.2">
      <c r="A27" s="49"/>
      <c r="B27" s="50"/>
      <c r="C27" s="2" t="s">
        <v>160</v>
      </c>
      <c r="D27" s="50"/>
      <c r="E27" s="50"/>
    </row>
    <row r="28" spans="1:7" ht="16" x14ac:dyDescent="0.2">
      <c r="A28" s="49"/>
      <c r="B28" s="50"/>
      <c r="C28" s="2" t="s">
        <v>161</v>
      </c>
      <c r="D28" s="50"/>
      <c r="E28" s="50"/>
    </row>
    <row r="29" spans="1:7" ht="16" x14ac:dyDescent="0.2">
      <c r="A29" s="49"/>
      <c r="B29" s="50"/>
      <c r="C29" s="2" t="s">
        <v>162</v>
      </c>
      <c r="D29" s="50"/>
      <c r="E29" s="50"/>
    </row>
    <row r="30" spans="1:7" ht="16" x14ac:dyDescent="0.2">
      <c r="A30" s="49"/>
      <c r="B30" s="50"/>
      <c r="C30" s="2" t="s">
        <v>163</v>
      </c>
      <c r="D30" s="50"/>
      <c r="E30" s="50"/>
    </row>
    <row r="31" spans="1:7" ht="16" x14ac:dyDescent="0.2">
      <c r="A31" s="49"/>
      <c r="B31" s="50"/>
      <c r="C31" s="2" t="s">
        <v>164</v>
      </c>
      <c r="D31" s="50"/>
      <c r="E31" s="50"/>
    </row>
    <row r="32" spans="1:7" ht="16" x14ac:dyDescent="0.2">
      <c r="A32" s="49"/>
      <c r="B32" s="50"/>
      <c r="C32" s="2" t="s">
        <v>165</v>
      </c>
      <c r="D32" s="50"/>
      <c r="E32" s="50"/>
    </row>
    <row r="33" spans="1:7" ht="16" x14ac:dyDescent="0.2">
      <c r="A33" s="49"/>
      <c r="B33" s="50"/>
      <c r="C33" s="2" t="s">
        <v>166</v>
      </c>
      <c r="D33" s="50"/>
      <c r="E33" s="50"/>
    </row>
    <row r="34" spans="1:7" ht="16" x14ac:dyDescent="0.2">
      <c r="A34" s="49"/>
      <c r="B34" s="50"/>
      <c r="C34" s="2" t="s">
        <v>167</v>
      </c>
      <c r="D34" s="50"/>
      <c r="E34" s="50"/>
    </row>
    <row r="35" spans="1:7" ht="16" x14ac:dyDescent="0.2">
      <c r="A35" s="49"/>
      <c r="C35" s="2" t="s">
        <v>93</v>
      </c>
      <c r="D35" s="8">
        <v>506</v>
      </c>
      <c r="E35" s="8">
        <f>D35-500+10000</f>
        <v>10006</v>
      </c>
    </row>
    <row r="36" spans="1:7" ht="16" x14ac:dyDescent="0.2">
      <c r="A36" s="49"/>
      <c r="C36" s="2" t="s">
        <v>138</v>
      </c>
      <c r="D36" s="10" t="s">
        <v>154</v>
      </c>
      <c r="E36" s="10" t="s">
        <v>154</v>
      </c>
      <c r="F36" s="10"/>
      <c r="G36" s="29" t="s">
        <v>189</v>
      </c>
    </row>
    <row r="37" spans="1:7" ht="16" x14ac:dyDescent="0.2">
      <c r="A37" s="49"/>
      <c r="C37" s="2" t="s">
        <v>149</v>
      </c>
      <c r="D37" s="10" t="s">
        <v>154</v>
      </c>
      <c r="E37" s="10" t="s">
        <v>154</v>
      </c>
      <c r="F37" s="10"/>
    </row>
    <row r="38" spans="1:7" ht="16" x14ac:dyDescent="0.2">
      <c r="A38" s="49"/>
      <c r="C38" s="2" t="s">
        <v>144</v>
      </c>
      <c r="D38" s="8">
        <v>507</v>
      </c>
      <c r="E38" s="8">
        <f>D38-500+10000</f>
        <v>10007</v>
      </c>
    </row>
    <row r="39" spans="1:7" ht="16" x14ac:dyDescent="0.2">
      <c r="A39" s="49"/>
      <c r="C39" s="2" t="s">
        <v>139</v>
      </c>
      <c r="D39" s="10" t="s">
        <v>154</v>
      </c>
      <c r="E39" s="10" t="s">
        <v>154</v>
      </c>
      <c r="F39" s="10"/>
      <c r="G39" s="29" t="s">
        <v>189</v>
      </c>
    </row>
    <row r="40" spans="1:7" ht="16" x14ac:dyDescent="0.2">
      <c r="A40" s="49"/>
      <c r="C40" s="2" t="s">
        <v>150</v>
      </c>
      <c r="D40" s="10" t="s">
        <v>154</v>
      </c>
      <c r="E40" s="10" t="s">
        <v>154</v>
      </c>
      <c r="F40" s="10"/>
    </row>
    <row r="41" spans="1:7" ht="16" x14ac:dyDescent="0.2">
      <c r="A41" s="49"/>
      <c r="B41" s="50" t="s">
        <v>133</v>
      </c>
      <c r="C41" s="2" t="s">
        <v>168</v>
      </c>
      <c r="D41" s="50">
        <v>508</v>
      </c>
      <c r="E41" s="50">
        <f>D41-500+10000</f>
        <v>10008</v>
      </c>
    </row>
    <row r="42" spans="1:7" ht="16" x14ac:dyDescent="0.2">
      <c r="A42" s="49"/>
      <c r="B42" s="50"/>
      <c r="C42" s="2" t="s">
        <v>89</v>
      </c>
      <c r="D42" s="50"/>
      <c r="E42" s="50"/>
    </row>
    <row r="43" spans="1:7" ht="16" x14ac:dyDescent="0.2">
      <c r="A43" s="49"/>
      <c r="B43" s="50"/>
      <c r="C43" s="2" t="s">
        <v>87</v>
      </c>
      <c r="D43" s="50"/>
      <c r="E43" s="50"/>
    </row>
    <row r="44" spans="1:7" ht="16" x14ac:dyDescent="0.2">
      <c r="A44" s="49"/>
      <c r="C44" s="2" t="s">
        <v>85</v>
      </c>
      <c r="D44" s="10">
        <v>509</v>
      </c>
      <c r="E44" s="8">
        <f>D44-500+10000</f>
        <v>10009</v>
      </c>
    </row>
    <row r="45" spans="1:7" ht="16" x14ac:dyDescent="0.2">
      <c r="A45" s="49"/>
      <c r="B45" s="50" t="s">
        <v>169</v>
      </c>
      <c r="C45" s="2" t="s">
        <v>83</v>
      </c>
      <c r="D45" s="51">
        <v>510</v>
      </c>
      <c r="E45" s="51">
        <f>D45-500+10000</f>
        <v>10010</v>
      </c>
      <c r="F45" s="10"/>
    </row>
    <row r="46" spans="1:7" ht="16" x14ac:dyDescent="0.2">
      <c r="A46" s="49"/>
      <c r="B46" s="50"/>
      <c r="C46" s="2" t="s">
        <v>81</v>
      </c>
      <c r="D46" s="51"/>
      <c r="E46" s="51"/>
      <c r="F46" s="10"/>
    </row>
    <row r="47" spans="1:7" ht="16" x14ac:dyDescent="0.2">
      <c r="A47" s="49"/>
      <c r="C47" s="2" t="s">
        <v>79</v>
      </c>
      <c r="D47" s="10">
        <v>511</v>
      </c>
      <c r="E47" s="8">
        <f t="shared" ref="E47:E59" si="1">D47-500+10000</f>
        <v>10011</v>
      </c>
    </row>
    <row r="48" spans="1:7" ht="16" x14ac:dyDescent="0.2">
      <c r="A48" s="48" t="s">
        <v>77</v>
      </c>
      <c r="C48" s="2" t="s">
        <v>76</v>
      </c>
      <c r="D48" s="10">
        <v>512</v>
      </c>
      <c r="E48" s="8">
        <f t="shared" si="1"/>
        <v>10012</v>
      </c>
    </row>
    <row r="49" spans="1:7" ht="16" x14ac:dyDescent="0.2">
      <c r="A49" s="48"/>
      <c r="C49" s="2" t="s">
        <v>74</v>
      </c>
      <c r="D49" s="10">
        <v>513</v>
      </c>
      <c r="E49" s="8">
        <f t="shared" si="1"/>
        <v>10013</v>
      </c>
    </row>
    <row r="50" spans="1:7" ht="16" x14ac:dyDescent="0.2">
      <c r="A50" s="48"/>
      <c r="C50" s="2" t="s">
        <v>72</v>
      </c>
      <c r="D50" s="10">
        <v>514</v>
      </c>
      <c r="E50" s="8">
        <f t="shared" si="1"/>
        <v>10014</v>
      </c>
      <c r="G50" s="29" t="s">
        <v>189</v>
      </c>
    </row>
    <row r="51" spans="1:7" ht="16" x14ac:dyDescent="0.2">
      <c r="A51" s="48"/>
      <c r="C51" s="2" t="s">
        <v>70</v>
      </c>
      <c r="D51" s="10">
        <v>515</v>
      </c>
      <c r="E51" s="8">
        <f t="shared" si="1"/>
        <v>10015</v>
      </c>
    </row>
    <row r="52" spans="1:7" ht="16" x14ac:dyDescent="0.2">
      <c r="A52" s="48"/>
      <c r="C52" s="2" t="s">
        <v>68</v>
      </c>
      <c r="D52" s="10">
        <v>516</v>
      </c>
      <c r="E52" s="8">
        <f t="shared" si="1"/>
        <v>10016</v>
      </c>
    </row>
    <row r="53" spans="1:7" ht="16" x14ac:dyDescent="0.2">
      <c r="A53" s="48"/>
      <c r="C53" s="2" t="s">
        <v>66</v>
      </c>
      <c r="D53" s="10">
        <v>517</v>
      </c>
      <c r="E53" s="8">
        <f t="shared" si="1"/>
        <v>10017</v>
      </c>
    </row>
    <row r="54" spans="1:7" ht="16" x14ac:dyDescent="0.2">
      <c r="A54" s="48"/>
      <c r="C54" s="2" t="s">
        <v>64</v>
      </c>
      <c r="D54" s="10">
        <v>518</v>
      </c>
      <c r="E54" s="8">
        <f t="shared" si="1"/>
        <v>10018</v>
      </c>
    </row>
    <row r="55" spans="1:7" ht="16" x14ac:dyDescent="0.2">
      <c r="A55" s="48"/>
      <c r="C55" s="2" t="s">
        <v>176</v>
      </c>
      <c r="D55" s="10">
        <v>519</v>
      </c>
      <c r="E55" s="8">
        <f t="shared" si="1"/>
        <v>10019</v>
      </c>
    </row>
    <row r="56" spans="1:7" ht="16" x14ac:dyDescent="0.2">
      <c r="A56" s="48"/>
      <c r="C56" s="2" t="s">
        <v>61</v>
      </c>
      <c r="D56" s="10">
        <v>520</v>
      </c>
      <c r="E56" s="8">
        <f t="shared" si="1"/>
        <v>10020</v>
      </c>
    </row>
    <row r="57" spans="1:7" ht="14" customHeight="1" x14ac:dyDescent="0.2">
      <c r="A57" s="48"/>
      <c r="C57" s="2" t="s">
        <v>59</v>
      </c>
      <c r="D57" s="10">
        <v>521</v>
      </c>
      <c r="E57" s="8">
        <f t="shared" si="1"/>
        <v>10021</v>
      </c>
    </row>
    <row r="58" spans="1:7" ht="14" customHeight="1" x14ac:dyDescent="0.2">
      <c r="C58" s="2" t="s">
        <v>58</v>
      </c>
      <c r="D58" s="10">
        <v>522</v>
      </c>
      <c r="E58" s="8">
        <f t="shared" si="1"/>
        <v>10022</v>
      </c>
    </row>
    <row r="59" spans="1:7" ht="16" x14ac:dyDescent="0.2">
      <c r="A59" s="48" t="s">
        <v>56</v>
      </c>
      <c r="C59" s="2" t="s">
        <v>55</v>
      </c>
      <c r="D59" s="10">
        <v>523</v>
      </c>
      <c r="E59" s="8">
        <f t="shared" si="1"/>
        <v>10023</v>
      </c>
      <c r="F59" s="8" t="s">
        <v>189</v>
      </c>
      <c r="G59" s="29" t="s">
        <v>189</v>
      </c>
    </row>
    <row r="60" spans="1:7" ht="16" x14ac:dyDescent="0.2">
      <c r="A60" s="48"/>
      <c r="B60" s="50" t="s">
        <v>170</v>
      </c>
      <c r="C60" s="2" t="s">
        <v>171</v>
      </c>
      <c r="D60" s="51">
        <v>524</v>
      </c>
      <c r="E60" s="51">
        <f>D60-500+10000</f>
        <v>10024</v>
      </c>
      <c r="F60" s="10"/>
    </row>
    <row r="61" spans="1:7" ht="16" x14ac:dyDescent="0.2">
      <c r="A61" s="48"/>
      <c r="B61" s="50"/>
      <c r="C61" s="2" t="s">
        <v>172</v>
      </c>
      <c r="D61" s="51"/>
      <c r="E61" s="51"/>
      <c r="F61" s="10"/>
    </row>
    <row r="62" spans="1:7" ht="16" x14ac:dyDescent="0.2">
      <c r="A62" s="48"/>
      <c r="C62" s="2" t="s">
        <v>51</v>
      </c>
      <c r="D62" s="10">
        <v>525</v>
      </c>
      <c r="E62" s="8">
        <f t="shared" ref="E62:E63" si="2">D62-500+10000</f>
        <v>10025</v>
      </c>
    </row>
    <row r="63" spans="1:7" ht="16" x14ac:dyDescent="0.2">
      <c r="A63" s="48"/>
      <c r="C63" s="2" t="s">
        <v>49</v>
      </c>
      <c r="D63" s="10">
        <v>526</v>
      </c>
      <c r="E63" s="8">
        <f t="shared" si="2"/>
        <v>10026</v>
      </c>
    </row>
    <row r="64" spans="1:7" ht="16" x14ac:dyDescent="0.2">
      <c r="A64" s="48"/>
      <c r="C64" s="2" t="s">
        <v>140</v>
      </c>
      <c r="D64" s="10" t="s">
        <v>154</v>
      </c>
      <c r="E64" s="10" t="s">
        <v>154</v>
      </c>
      <c r="F64" s="10"/>
      <c r="G64" s="29" t="s">
        <v>189</v>
      </c>
    </row>
    <row r="65" spans="1:7" ht="16" x14ac:dyDescent="0.2">
      <c r="A65" s="48"/>
      <c r="C65" s="2" t="s">
        <v>151</v>
      </c>
      <c r="D65" s="10" t="s">
        <v>154</v>
      </c>
      <c r="E65" s="10" t="s">
        <v>154</v>
      </c>
      <c r="F65" s="10"/>
    </row>
    <row r="66" spans="1:7" ht="16" x14ac:dyDescent="0.2">
      <c r="A66" s="48"/>
      <c r="C66" s="2" t="s">
        <v>47</v>
      </c>
      <c r="D66" s="10">
        <v>527</v>
      </c>
      <c r="E66" s="8">
        <f>D66-500+10000</f>
        <v>10027</v>
      </c>
    </row>
    <row r="67" spans="1:7" ht="16" x14ac:dyDescent="0.2">
      <c r="A67" s="48"/>
      <c r="C67" s="2" t="s">
        <v>141</v>
      </c>
      <c r="D67" s="10" t="s">
        <v>154</v>
      </c>
      <c r="E67" s="10" t="s">
        <v>154</v>
      </c>
      <c r="F67" s="10"/>
      <c r="G67" s="29" t="s">
        <v>189</v>
      </c>
    </row>
    <row r="68" spans="1:7" ht="16" x14ac:dyDescent="0.2">
      <c r="A68" s="48"/>
      <c r="C68" s="2" t="s">
        <v>152</v>
      </c>
      <c r="D68" s="10" t="s">
        <v>154</v>
      </c>
      <c r="E68" s="10" t="s">
        <v>154</v>
      </c>
      <c r="F68" s="10"/>
    </row>
    <row r="69" spans="1:7" ht="16" x14ac:dyDescent="0.2">
      <c r="A69" s="48"/>
      <c r="C69" s="2" t="s">
        <v>45</v>
      </c>
      <c r="D69" s="10">
        <v>528</v>
      </c>
      <c r="E69" s="8">
        <f t="shared" ref="E69:E72" si="3">D69-500+10000</f>
        <v>10028</v>
      </c>
    </row>
    <row r="70" spans="1:7" ht="16" x14ac:dyDescent="0.2">
      <c r="A70" s="49" t="s">
        <v>44</v>
      </c>
      <c r="C70" s="2" t="s">
        <v>43</v>
      </c>
      <c r="D70" s="10">
        <v>529</v>
      </c>
      <c r="E70" s="8">
        <f t="shared" si="3"/>
        <v>10029</v>
      </c>
    </row>
    <row r="71" spans="1:7" ht="16" x14ac:dyDescent="0.2">
      <c r="A71" s="49"/>
      <c r="C71" s="2" t="s">
        <v>41</v>
      </c>
      <c r="D71" s="10">
        <v>530</v>
      </c>
      <c r="E71" s="8">
        <f t="shared" si="3"/>
        <v>10030</v>
      </c>
    </row>
    <row r="72" spans="1:7" ht="16" x14ac:dyDescent="0.2">
      <c r="A72" s="49"/>
      <c r="C72" s="2" t="s">
        <v>39</v>
      </c>
      <c r="D72" s="10">
        <v>531</v>
      </c>
      <c r="E72" s="8">
        <f t="shared" si="3"/>
        <v>10031</v>
      </c>
    </row>
    <row r="73" spans="1:7" ht="16" x14ac:dyDescent="0.2">
      <c r="A73" s="49"/>
      <c r="C73" s="2" t="s">
        <v>142</v>
      </c>
      <c r="D73" s="10" t="s">
        <v>154</v>
      </c>
      <c r="E73" s="10" t="s">
        <v>154</v>
      </c>
      <c r="F73" s="10"/>
      <c r="G73" s="29" t="s">
        <v>189</v>
      </c>
    </row>
    <row r="74" spans="1:7" ht="16" x14ac:dyDescent="0.2">
      <c r="A74" s="49"/>
      <c r="C74" s="2" t="s">
        <v>153</v>
      </c>
      <c r="D74" s="10" t="s">
        <v>154</v>
      </c>
      <c r="E74" s="10" t="s">
        <v>154</v>
      </c>
      <c r="F74" s="10"/>
    </row>
    <row r="75" spans="1:7" ht="16" x14ac:dyDescent="0.2">
      <c r="A75" s="49"/>
      <c r="C75" s="2" t="s">
        <v>37</v>
      </c>
      <c r="D75" s="10">
        <v>532</v>
      </c>
      <c r="E75" s="8">
        <f t="shared" ref="E75:E93" si="4">D75-500+10000</f>
        <v>10032</v>
      </c>
    </row>
    <row r="76" spans="1:7" ht="16" x14ac:dyDescent="0.2">
      <c r="A76" s="49" t="s">
        <v>35</v>
      </c>
      <c r="C76" s="2" t="s">
        <v>34</v>
      </c>
      <c r="D76" s="10">
        <v>533</v>
      </c>
      <c r="E76" s="8">
        <f t="shared" si="4"/>
        <v>10033</v>
      </c>
    </row>
    <row r="77" spans="1:7" ht="16" x14ac:dyDescent="0.2">
      <c r="A77" s="49"/>
      <c r="C77" s="2" t="s">
        <v>32</v>
      </c>
      <c r="D77" s="10">
        <v>534</v>
      </c>
      <c r="E77" s="8">
        <f t="shared" si="4"/>
        <v>10034</v>
      </c>
    </row>
    <row r="78" spans="1:7" ht="16" x14ac:dyDescent="0.2">
      <c r="A78" s="49"/>
      <c r="B78" s="50" t="s">
        <v>134</v>
      </c>
      <c r="C78" s="2" t="s">
        <v>30</v>
      </c>
      <c r="D78" s="51">
        <v>535</v>
      </c>
      <c r="E78" s="8">
        <f t="shared" si="4"/>
        <v>10035</v>
      </c>
    </row>
    <row r="79" spans="1:7" ht="16" x14ac:dyDescent="0.2">
      <c r="A79" s="49"/>
      <c r="B79" s="50"/>
      <c r="C79" s="2" t="s">
        <v>28</v>
      </c>
      <c r="D79" s="51"/>
      <c r="E79" s="8">
        <f>D78-500+10000</f>
        <v>10035</v>
      </c>
    </row>
    <row r="80" spans="1:7" ht="14" customHeight="1" x14ac:dyDescent="0.2">
      <c r="A80" s="49" t="s">
        <v>24</v>
      </c>
      <c r="C80" s="2" t="s">
        <v>26</v>
      </c>
      <c r="D80" s="10">
        <v>536</v>
      </c>
      <c r="E80" s="8">
        <f t="shared" si="4"/>
        <v>10036</v>
      </c>
    </row>
    <row r="81" spans="1:7" ht="16" x14ac:dyDescent="0.2">
      <c r="A81" s="49"/>
      <c r="B81" s="50" t="s">
        <v>173</v>
      </c>
      <c r="C81" s="2" t="s">
        <v>23</v>
      </c>
      <c r="D81" s="51">
        <v>537</v>
      </c>
      <c r="E81" s="8">
        <f t="shared" si="4"/>
        <v>10037</v>
      </c>
    </row>
    <row r="82" spans="1:7" ht="16" x14ac:dyDescent="0.2">
      <c r="A82" s="49"/>
      <c r="B82" s="50"/>
      <c r="C82" s="2" t="s">
        <v>22</v>
      </c>
      <c r="D82" s="51"/>
      <c r="E82" s="8">
        <f>D81-500+10000</f>
        <v>10037</v>
      </c>
    </row>
    <row r="83" spans="1:7" ht="16" x14ac:dyDescent="0.2">
      <c r="A83" s="49" t="s">
        <v>18</v>
      </c>
      <c r="C83" s="2" t="s">
        <v>17</v>
      </c>
      <c r="D83" s="10">
        <v>538</v>
      </c>
      <c r="E83" s="8">
        <f t="shared" si="4"/>
        <v>10038</v>
      </c>
    </row>
    <row r="84" spans="1:7" ht="16" x14ac:dyDescent="0.2">
      <c r="A84" s="49"/>
      <c r="C84" s="2" t="s">
        <v>15</v>
      </c>
      <c r="D84" s="10">
        <v>539</v>
      </c>
      <c r="E84" s="8">
        <f t="shared" si="4"/>
        <v>10039</v>
      </c>
    </row>
    <row r="85" spans="1:7" ht="16" x14ac:dyDescent="0.2">
      <c r="C85" s="2" t="s">
        <v>13</v>
      </c>
      <c r="D85" s="10">
        <v>540</v>
      </c>
      <c r="E85" s="8">
        <f t="shared" si="4"/>
        <v>10040</v>
      </c>
      <c r="G85" s="29" t="s">
        <v>189</v>
      </c>
    </row>
    <row r="86" spans="1:7" ht="16" x14ac:dyDescent="0.2">
      <c r="C86" s="2" t="s">
        <v>137</v>
      </c>
      <c r="D86" s="10">
        <v>541</v>
      </c>
      <c r="E86" s="8">
        <f t="shared" si="4"/>
        <v>10041</v>
      </c>
      <c r="F86" s="8" t="s">
        <v>189</v>
      </c>
      <c r="G86" s="29" t="s">
        <v>189</v>
      </c>
    </row>
    <row r="87" spans="1:7" ht="16" x14ac:dyDescent="0.2">
      <c r="C87" s="1" t="s">
        <v>10</v>
      </c>
      <c r="D87" s="10">
        <v>542</v>
      </c>
      <c r="E87" s="8">
        <f t="shared" si="4"/>
        <v>10042</v>
      </c>
    </row>
    <row r="88" spans="1:7" ht="16" x14ac:dyDescent="0.2">
      <c r="C88" s="2" t="s">
        <v>9</v>
      </c>
      <c r="D88" s="10">
        <v>543</v>
      </c>
      <c r="E88" s="8">
        <f t="shared" si="4"/>
        <v>10043</v>
      </c>
    </row>
    <row r="89" spans="1:7" ht="16" x14ac:dyDescent="0.2">
      <c r="C89" s="2" t="s">
        <v>7</v>
      </c>
      <c r="D89" s="10">
        <v>544</v>
      </c>
      <c r="E89" s="8">
        <f t="shared" si="4"/>
        <v>10044</v>
      </c>
    </row>
    <row r="90" spans="1:7" ht="16" x14ac:dyDescent="0.2">
      <c r="C90" s="2" t="s">
        <v>5</v>
      </c>
      <c r="D90" s="10">
        <v>545</v>
      </c>
      <c r="E90" s="8">
        <f t="shared" si="4"/>
        <v>10045</v>
      </c>
    </row>
    <row r="91" spans="1:7" ht="16" x14ac:dyDescent="0.2">
      <c r="C91" s="2" t="s">
        <v>3</v>
      </c>
      <c r="D91" s="10">
        <v>546</v>
      </c>
      <c r="E91" s="8">
        <f t="shared" si="4"/>
        <v>10046</v>
      </c>
      <c r="F91" s="8" t="s">
        <v>189</v>
      </c>
      <c r="G91" s="29" t="s">
        <v>189</v>
      </c>
    </row>
    <row r="92" spans="1:7" ht="16" x14ac:dyDescent="0.2">
      <c r="C92" s="2" t="s">
        <v>175</v>
      </c>
      <c r="D92" s="10">
        <v>547</v>
      </c>
      <c r="E92" s="8">
        <f t="shared" si="4"/>
        <v>10047</v>
      </c>
    </row>
    <row r="93" spans="1:7" ht="16" x14ac:dyDescent="0.2">
      <c r="C93" s="2" t="s">
        <v>148</v>
      </c>
      <c r="D93" s="11">
        <v>548</v>
      </c>
      <c r="E93" s="8">
        <f t="shared" si="4"/>
        <v>10048</v>
      </c>
    </row>
    <row r="95" spans="1:7" x14ac:dyDescent="0.2">
      <c r="D95" s="12"/>
      <c r="E95" s="12"/>
      <c r="F95" s="12"/>
    </row>
    <row r="96" spans="1:7" x14ac:dyDescent="0.2">
      <c r="D96" s="12"/>
      <c r="E96" s="12"/>
      <c r="F96" s="12"/>
    </row>
    <row r="97" spans="1:7" x14ac:dyDescent="0.2">
      <c r="D97" s="12"/>
      <c r="E97" s="12"/>
      <c r="F97" s="12"/>
    </row>
    <row r="101" spans="1:7" s="1" customFormat="1" x14ac:dyDescent="0.2">
      <c r="A101" s="21"/>
      <c r="B101" s="16"/>
      <c r="D101" s="12"/>
      <c r="E101" s="12"/>
      <c r="F101" s="12"/>
      <c r="G101" s="4"/>
    </row>
    <row r="102" spans="1:7" s="1" customFormat="1" x14ac:dyDescent="0.2">
      <c r="A102" s="21"/>
      <c r="B102" s="16"/>
      <c r="D102" s="8"/>
      <c r="E102" s="8"/>
      <c r="F102" s="8"/>
      <c r="G102" s="4"/>
    </row>
    <row r="103" spans="1:7" s="1" customFormat="1" ht="22" x14ac:dyDescent="0.2">
      <c r="A103" s="21"/>
      <c r="B103" s="16"/>
      <c r="D103" s="13"/>
      <c r="E103" s="13"/>
      <c r="F103" s="13"/>
      <c r="G103" s="4"/>
    </row>
    <row r="104" spans="1:7" s="1" customFormat="1" ht="22" x14ac:dyDescent="0.2">
      <c r="A104" s="21"/>
      <c r="B104" s="16"/>
      <c r="D104" s="13"/>
      <c r="E104" s="13"/>
      <c r="F104" s="13"/>
      <c r="G104" s="4"/>
    </row>
    <row r="105" spans="1:7" s="1" customFormat="1" x14ac:dyDescent="0.2">
      <c r="A105" s="21"/>
      <c r="B105" s="16"/>
      <c r="D105" s="8"/>
      <c r="E105" s="8"/>
      <c r="F105" s="8"/>
      <c r="G105" s="4"/>
    </row>
    <row r="106" spans="1:7" s="1" customFormat="1" x14ac:dyDescent="0.2">
      <c r="A106" s="21"/>
      <c r="B106" s="16"/>
      <c r="D106" s="8"/>
      <c r="E106" s="8"/>
      <c r="F106" s="8"/>
      <c r="G106" s="4"/>
    </row>
    <row r="107" spans="1:7" s="1" customFormat="1" x14ac:dyDescent="0.2">
      <c r="A107" s="21"/>
      <c r="B107" s="16"/>
      <c r="D107" s="8"/>
      <c r="E107" s="8"/>
      <c r="F107" s="8"/>
      <c r="G107" s="4"/>
    </row>
    <row r="108" spans="1:7" s="1" customFormat="1" x14ac:dyDescent="0.2">
      <c r="A108" s="21"/>
      <c r="B108" s="16"/>
      <c r="D108" s="8"/>
      <c r="E108" s="8"/>
      <c r="F108" s="8"/>
      <c r="G108" s="4"/>
    </row>
    <row r="109" spans="1:7" s="1" customFormat="1" x14ac:dyDescent="0.2">
      <c r="A109" s="21"/>
      <c r="B109" s="16"/>
      <c r="D109" s="8"/>
      <c r="E109" s="8"/>
      <c r="F109" s="8"/>
      <c r="G109" s="4"/>
    </row>
    <row r="110" spans="1:7" s="1" customFormat="1" x14ac:dyDescent="0.2">
      <c r="A110" s="21"/>
      <c r="B110" s="16"/>
      <c r="D110" s="8"/>
      <c r="E110" s="8"/>
      <c r="F110" s="8"/>
      <c r="G110" s="4"/>
    </row>
    <row r="112" spans="1:7" s="1" customFormat="1" x14ac:dyDescent="0.2">
      <c r="A112" s="21"/>
      <c r="B112" s="16"/>
      <c r="D112" s="8"/>
      <c r="E112" s="8"/>
      <c r="F112" s="8"/>
      <c r="G112" s="4"/>
    </row>
    <row r="113" spans="1:7" s="1" customFormat="1" x14ac:dyDescent="0.2">
      <c r="A113" s="21"/>
      <c r="B113" s="16"/>
      <c r="D113" s="8"/>
      <c r="E113" s="8"/>
      <c r="F113" s="8"/>
      <c r="G113" s="4"/>
    </row>
  </sheetData>
  <mergeCells count="26">
    <mergeCell ref="B8:B20"/>
    <mergeCell ref="A83:A84"/>
    <mergeCell ref="D24:D34"/>
    <mergeCell ref="D41:D43"/>
    <mergeCell ref="D45:D46"/>
    <mergeCell ref="B41:B43"/>
    <mergeCell ref="B45:B46"/>
    <mergeCell ref="B60:B61"/>
    <mergeCell ref="D8:D17"/>
    <mergeCell ref="B24:B34"/>
    <mergeCell ref="A21:A47"/>
    <mergeCell ref="A48:A57"/>
    <mergeCell ref="D60:D61"/>
    <mergeCell ref="B81:B82"/>
    <mergeCell ref="E24:E34"/>
    <mergeCell ref="E41:E43"/>
    <mergeCell ref="E45:E46"/>
    <mergeCell ref="E8:E17"/>
    <mergeCell ref="E60:E61"/>
    <mergeCell ref="A59:A69"/>
    <mergeCell ref="A70:A75"/>
    <mergeCell ref="B78:B79"/>
    <mergeCell ref="D78:D79"/>
    <mergeCell ref="D81:D82"/>
    <mergeCell ref="A80:A82"/>
    <mergeCell ref="A76:A79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2C53-0808-674D-A2C7-F8AB0CB9E5E7}">
  <dimension ref="A1:I114"/>
  <sheetViews>
    <sheetView zoomScaleNormal="10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I13" sqref="I13"/>
    </sheetView>
  </sheetViews>
  <sheetFormatPr baseColWidth="10" defaultRowHeight="16" x14ac:dyDescent="0.2"/>
  <cols>
    <col min="1" max="2" width="5.83203125" style="34" customWidth="1"/>
    <col min="3" max="3" width="6.83203125" style="34" customWidth="1"/>
    <col min="4" max="4" width="33.83203125" style="34" customWidth="1"/>
    <col min="5" max="5" width="43.1640625" style="34" customWidth="1"/>
    <col min="6" max="6" width="44.33203125" style="35" customWidth="1"/>
    <col min="7" max="7" width="9.6640625" style="36" bestFit="1" customWidth="1"/>
    <col min="8" max="8" width="10.83203125" style="46"/>
    <col min="9" max="9" width="26.1640625" style="47" customWidth="1"/>
    <col min="10" max="16384" width="10.83203125" style="34"/>
  </cols>
  <sheetData>
    <row r="1" spans="1:9" s="30" customFormat="1" ht="17" x14ac:dyDescent="0.2">
      <c r="A1" s="30" t="s">
        <v>190</v>
      </c>
      <c r="E1" s="30" t="s">
        <v>191</v>
      </c>
      <c r="F1" s="31" t="s">
        <v>192</v>
      </c>
      <c r="G1" s="32" t="s">
        <v>193</v>
      </c>
      <c r="H1" s="44" t="s">
        <v>194</v>
      </c>
      <c r="I1" s="45" t="s">
        <v>195</v>
      </c>
    </row>
    <row r="2" spans="1:9" x14ac:dyDescent="0.2">
      <c r="A2" s="33" t="s">
        <v>131</v>
      </c>
      <c r="B2" s="33"/>
      <c r="C2" s="33"/>
    </row>
    <row r="3" spans="1:9" ht="17" x14ac:dyDescent="0.2">
      <c r="B3" s="37" t="s">
        <v>130</v>
      </c>
      <c r="C3" s="37"/>
      <c r="E3" s="37" t="s">
        <v>129</v>
      </c>
      <c r="F3" s="38" t="s">
        <v>196</v>
      </c>
      <c r="G3" s="39">
        <v>20010</v>
      </c>
      <c r="H3" s="46">
        <v>10001</v>
      </c>
      <c r="I3" s="47" t="s">
        <v>155</v>
      </c>
    </row>
    <row r="4" spans="1:9" ht="17" x14ac:dyDescent="0.2">
      <c r="B4" s="37" t="s">
        <v>128</v>
      </c>
      <c r="C4" s="37"/>
      <c r="E4" s="37" t="s">
        <v>127</v>
      </c>
      <c r="F4" s="38" t="s">
        <v>196</v>
      </c>
      <c r="G4" s="39">
        <v>20020</v>
      </c>
      <c r="H4" s="46">
        <v>10001</v>
      </c>
      <c r="I4" s="47" t="s">
        <v>155</v>
      </c>
    </row>
    <row r="5" spans="1:9" ht="17" x14ac:dyDescent="0.2">
      <c r="B5" s="37" t="s">
        <v>126</v>
      </c>
      <c r="C5" s="37"/>
      <c r="E5" s="37" t="s">
        <v>125</v>
      </c>
      <c r="F5" s="38" t="s">
        <v>196</v>
      </c>
      <c r="G5" s="39">
        <v>20030</v>
      </c>
      <c r="H5" s="46">
        <v>10001</v>
      </c>
      <c r="I5" s="47" t="s">
        <v>155</v>
      </c>
    </row>
    <row r="6" spans="1:9" ht="17" x14ac:dyDescent="0.2">
      <c r="B6" s="37" t="s">
        <v>124</v>
      </c>
      <c r="C6" s="37"/>
      <c r="E6" s="37" t="s">
        <v>123</v>
      </c>
      <c r="F6" s="38" t="s">
        <v>196</v>
      </c>
      <c r="G6" s="39">
        <v>20040</v>
      </c>
      <c r="H6" s="46">
        <v>10001</v>
      </c>
      <c r="I6" s="47" t="s">
        <v>155</v>
      </c>
    </row>
    <row r="7" spans="1:9" ht="17" x14ac:dyDescent="0.2">
      <c r="B7" s="37" t="s">
        <v>122</v>
      </c>
      <c r="C7" s="37"/>
      <c r="E7" s="37" t="s">
        <v>121</v>
      </c>
      <c r="F7" s="38" t="s">
        <v>196</v>
      </c>
      <c r="G7" s="39">
        <v>20050</v>
      </c>
      <c r="H7" s="46">
        <v>10001</v>
      </c>
      <c r="I7" s="47" t="s">
        <v>155</v>
      </c>
    </row>
    <row r="8" spans="1:9" ht="17" x14ac:dyDescent="0.2">
      <c r="B8" s="37" t="s">
        <v>120</v>
      </c>
      <c r="C8" s="37"/>
      <c r="E8" s="37" t="s">
        <v>119</v>
      </c>
      <c r="F8" s="38" t="s">
        <v>196</v>
      </c>
      <c r="G8" s="39">
        <v>20060</v>
      </c>
      <c r="H8" s="46">
        <v>10001</v>
      </c>
      <c r="I8" s="47" t="s">
        <v>155</v>
      </c>
    </row>
    <row r="9" spans="1:9" ht="17" x14ac:dyDescent="0.2">
      <c r="B9" s="37" t="s">
        <v>118</v>
      </c>
      <c r="C9" s="37"/>
      <c r="E9" s="37" t="s">
        <v>117</v>
      </c>
      <c r="F9" s="38" t="s">
        <v>196</v>
      </c>
      <c r="G9" s="39">
        <v>20070</v>
      </c>
      <c r="H9" s="46">
        <v>10001</v>
      </c>
      <c r="I9" s="47" t="s">
        <v>155</v>
      </c>
    </row>
    <row r="10" spans="1:9" ht="17" x14ac:dyDescent="0.2">
      <c r="B10" s="37" t="s">
        <v>116</v>
      </c>
      <c r="C10" s="37"/>
      <c r="E10" s="37" t="s">
        <v>115</v>
      </c>
      <c r="F10" s="38" t="s">
        <v>196</v>
      </c>
      <c r="G10" s="39">
        <v>20080</v>
      </c>
      <c r="H10" s="46">
        <v>10001</v>
      </c>
      <c r="I10" s="47" t="s">
        <v>155</v>
      </c>
    </row>
    <row r="11" spans="1:9" ht="17" x14ac:dyDescent="0.2">
      <c r="B11" s="37" t="s">
        <v>114</v>
      </c>
      <c r="C11" s="37"/>
      <c r="E11" s="37" t="s">
        <v>113</v>
      </c>
      <c r="F11" s="38" t="s">
        <v>196</v>
      </c>
      <c r="G11" s="39">
        <v>20090</v>
      </c>
      <c r="H11" s="46">
        <v>10001</v>
      </c>
      <c r="I11" s="47" t="s">
        <v>155</v>
      </c>
    </row>
    <row r="12" spans="1:9" ht="17" x14ac:dyDescent="0.2">
      <c r="B12" s="37" t="s">
        <v>112</v>
      </c>
      <c r="C12" s="37"/>
      <c r="E12" s="37" t="s">
        <v>197</v>
      </c>
      <c r="F12" s="38" t="s">
        <v>196</v>
      </c>
      <c r="G12" s="39">
        <v>20100</v>
      </c>
      <c r="H12" s="46">
        <v>10001</v>
      </c>
      <c r="I12" s="47" t="s">
        <v>155</v>
      </c>
    </row>
    <row r="13" spans="1:9" x14ac:dyDescent="0.2">
      <c r="A13" s="33" t="s">
        <v>111</v>
      </c>
      <c r="B13" s="33"/>
      <c r="C13" s="33"/>
    </row>
    <row r="14" spans="1:9" ht="17" x14ac:dyDescent="0.2">
      <c r="B14" s="37" t="s">
        <v>110</v>
      </c>
      <c r="C14" s="37"/>
      <c r="E14" s="37" t="s">
        <v>109</v>
      </c>
      <c r="F14" s="38" t="s">
        <v>196</v>
      </c>
      <c r="G14" s="39">
        <v>21010</v>
      </c>
      <c r="H14" s="46">
        <v>10002</v>
      </c>
      <c r="I14" s="47" t="s">
        <v>110</v>
      </c>
    </row>
    <row r="15" spans="1:9" ht="17" x14ac:dyDescent="0.2">
      <c r="B15" s="37" t="s">
        <v>108</v>
      </c>
      <c r="C15" s="37"/>
      <c r="E15" s="37" t="s">
        <v>107</v>
      </c>
      <c r="F15" s="38" t="s">
        <v>196</v>
      </c>
      <c r="G15" s="39">
        <v>21020</v>
      </c>
      <c r="H15" s="46">
        <v>10003</v>
      </c>
      <c r="I15" s="47" t="s">
        <v>108</v>
      </c>
    </row>
    <row r="16" spans="1:9" ht="17" x14ac:dyDescent="0.2">
      <c r="B16" s="37" t="s">
        <v>106</v>
      </c>
      <c r="C16" s="37"/>
      <c r="E16" s="37" t="s">
        <v>105</v>
      </c>
      <c r="F16" s="38" t="s">
        <v>196</v>
      </c>
      <c r="G16" s="39">
        <v>21030</v>
      </c>
      <c r="H16" s="46">
        <v>10004</v>
      </c>
      <c r="I16" s="47" t="s">
        <v>198</v>
      </c>
    </row>
    <row r="17" spans="2:9" x14ac:dyDescent="0.2">
      <c r="B17" s="37" t="s">
        <v>199</v>
      </c>
      <c r="C17" s="37"/>
    </row>
    <row r="18" spans="2:9" x14ac:dyDescent="0.2">
      <c r="C18" s="37" t="s">
        <v>200</v>
      </c>
    </row>
    <row r="19" spans="2:9" ht="17" x14ac:dyDescent="0.2">
      <c r="D19" s="37" t="s">
        <v>158</v>
      </c>
      <c r="E19" s="37" t="s">
        <v>104</v>
      </c>
      <c r="F19" s="38" t="s">
        <v>196</v>
      </c>
      <c r="G19" s="39">
        <v>21041</v>
      </c>
      <c r="H19" s="46">
        <v>10005</v>
      </c>
      <c r="I19" s="47" t="s">
        <v>132</v>
      </c>
    </row>
    <row r="20" spans="2:9" ht="17" x14ac:dyDescent="0.2">
      <c r="D20" s="37" t="s">
        <v>177</v>
      </c>
      <c r="E20" s="37" t="s">
        <v>103</v>
      </c>
      <c r="F20" s="38" t="s">
        <v>196</v>
      </c>
      <c r="G20" s="39">
        <v>21042</v>
      </c>
      <c r="H20" s="46">
        <v>10005</v>
      </c>
      <c r="I20" s="47" t="s">
        <v>132</v>
      </c>
    </row>
    <row r="21" spans="2:9" ht="17" x14ac:dyDescent="0.2">
      <c r="D21" s="37" t="s">
        <v>159</v>
      </c>
      <c r="E21" s="37" t="s">
        <v>102</v>
      </c>
      <c r="F21" s="38" t="s">
        <v>196</v>
      </c>
      <c r="G21" s="39">
        <v>21043</v>
      </c>
      <c r="H21" s="46">
        <v>10005</v>
      </c>
      <c r="I21" s="47" t="s">
        <v>132</v>
      </c>
    </row>
    <row r="22" spans="2:9" ht="17" x14ac:dyDescent="0.2">
      <c r="D22" s="37" t="s">
        <v>160</v>
      </c>
      <c r="E22" s="37" t="s">
        <v>101</v>
      </c>
      <c r="F22" s="38" t="s">
        <v>196</v>
      </c>
      <c r="G22" s="39">
        <v>21044</v>
      </c>
      <c r="H22" s="46">
        <v>10005</v>
      </c>
      <c r="I22" s="47" t="s">
        <v>132</v>
      </c>
    </row>
    <row r="23" spans="2:9" ht="17" x14ac:dyDescent="0.2">
      <c r="D23" s="37" t="s">
        <v>161</v>
      </c>
      <c r="E23" s="37" t="s">
        <v>100</v>
      </c>
      <c r="F23" s="38" t="s">
        <v>196</v>
      </c>
      <c r="G23" s="39">
        <v>21045</v>
      </c>
      <c r="H23" s="46">
        <v>10005</v>
      </c>
      <c r="I23" s="47" t="s">
        <v>132</v>
      </c>
    </row>
    <row r="24" spans="2:9" ht="17" x14ac:dyDescent="0.2">
      <c r="D24" s="37" t="s">
        <v>162</v>
      </c>
      <c r="E24" s="37" t="s">
        <v>99</v>
      </c>
      <c r="F24" s="38" t="s">
        <v>196</v>
      </c>
      <c r="G24" s="39">
        <v>21046</v>
      </c>
      <c r="H24" s="46">
        <v>10005</v>
      </c>
      <c r="I24" s="47" t="s">
        <v>132</v>
      </c>
    </row>
    <row r="25" spans="2:9" ht="17" x14ac:dyDescent="0.2">
      <c r="D25" s="37" t="s">
        <v>163</v>
      </c>
      <c r="E25" s="37" t="s">
        <v>98</v>
      </c>
      <c r="F25" s="38" t="s">
        <v>196</v>
      </c>
      <c r="G25" s="39">
        <v>21047</v>
      </c>
      <c r="H25" s="46">
        <v>10005</v>
      </c>
      <c r="I25" s="47" t="s">
        <v>132</v>
      </c>
    </row>
    <row r="26" spans="2:9" ht="17" x14ac:dyDescent="0.2">
      <c r="D26" s="37" t="s">
        <v>164</v>
      </c>
      <c r="E26" s="37" t="s">
        <v>97</v>
      </c>
      <c r="F26" s="38" t="s">
        <v>196</v>
      </c>
      <c r="G26" s="39">
        <v>21048</v>
      </c>
      <c r="H26" s="46">
        <v>10005</v>
      </c>
      <c r="I26" s="47" t="s">
        <v>132</v>
      </c>
    </row>
    <row r="27" spans="2:9" ht="17" x14ac:dyDescent="0.2">
      <c r="D27" s="37" t="s">
        <v>165</v>
      </c>
      <c r="E27" s="37" t="s">
        <v>96</v>
      </c>
      <c r="F27" s="38" t="s">
        <v>196</v>
      </c>
      <c r="G27" s="39">
        <v>21049</v>
      </c>
      <c r="H27" s="46">
        <v>10005</v>
      </c>
      <c r="I27" s="47" t="s">
        <v>132</v>
      </c>
    </row>
    <row r="28" spans="2:9" x14ac:dyDescent="0.2">
      <c r="C28" s="37" t="s">
        <v>201</v>
      </c>
    </row>
    <row r="29" spans="2:9" ht="17" x14ac:dyDescent="0.2">
      <c r="D29" s="37" t="s">
        <v>166</v>
      </c>
      <c r="E29" s="37" t="s">
        <v>95</v>
      </c>
      <c r="F29" s="38" t="s">
        <v>196</v>
      </c>
      <c r="G29" s="39">
        <v>21051</v>
      </c>
      <c r="H29" s="46">
        <v>10005</v>
      </c>
      <c r="I29" s="47" t="s">
        <v>132</v>
      </c>
    </row>
    <row r="30" spans="2:9" ht="33" x14ac:dyDescent="0.2">
      <c r="D30" s="37" t="s">
        <v>167</v>
      </c>
      <c r="E30" s="37" t="s">
        <v>94</v>
      </c>
      <c r="F30" s="38" t="s">
        <v>202</v>
      </c>
      <c r="G30" s="39">
        <v>21052</v>
      </c>
      <c r="H30" s="46">
        <v>10005</v>
      </c>
      <c r="I30" s="47" t="s">
        <v>132</v>
      </c>
    </row>
    <row r="31" spans="2:9" ht="17" x14ac:dyDescent="0.2">
      <c r="C31" s="37" t="s">
        <v>93</v>
      </c>
      <c r="E31" s="37" t="s">
        <v>92</v>
      </c>
      <c r="F31" s="38" t="s">
        <v>196</v>
      </c>
      <c r="G31" s="39">
        <v>21060</v>
      </c>
      <c r="H31" s="46">
        <v>10006</v>
      </c>
      <c r="I31" s="47" t="s">
        <v>143</v>
      </c>
    </row>
    <row r="32" spans="2:9" ht="17" x14ac:dyDescent="0.2">
      <c r="C32" s="37"/>
      <c r="E32" s="37" t="s">
        <v>94</v>
      </c>
      <c r="F32" s="40" t="s">
        <v>180</v>
      </c>
      <c r="G32" s="39"/>
      <c r="H32" s="46">
        <v>10006</v>
      </c>
      <c r="I32" s="47" t="s">
        <v>143</v>
      </c>
    </row>
    <row r="33" spans="1:9" x14ac:dyDescent="0.2">
      <c r="B33" s="37" t="s">
        <v>203</v>
      </c>
      <c r="C33" s="37"/>
    </row>
    <row r="34" spans="1:9" ht="18" customHeight="1" x14ac:dyDescent="0.2">
      <c r="C34" s="37" t="s">
        <v>144</v>
      </c>
      <c r="E34" s="37" t="s">
        <v>91</v>
      </c>
      <c r="F34" s="38" t="s">
        <v>196</v>
      </c>
      <c r="G34" s="39">
        <v>21071</v>
      </c>
      <c r="H34" s="46">
        <v>10007</v>
      </c>
      <c r="I34" s="47" t="s">
        <v>144</v>
      </c>
    </row>
    <row r="35" spans="1:9" ht="17" customHeight="1" x14ac:dyDescent="0.2">
      <c r="C35" s="37" t="s">
        <v>168</v>
      </c>
      <c r="E35" s="37" t="s">
        <v>90</v>
      </c>
      <c r="F35" s="38" t="s">
        <v>196</v>
      </c>
      <c r="G35" s="39">
        <v>21072</v>
      </c>
      <c r="H35" s="46">
        <v>10008</v>
      </c>
      <c r="I35" s="47" t="s">
        <v>133</v>
      </c>
    </row>
    <row r="36" spans="1:9" ht="17" x14ac:dyDescent="0.2">
      <c r="B36" s="37" t="s">
        <v>89</v>
      </c>
      <c r="E36" s="37" t="s">
        <v>88</v>
      </c>
      <c r="F36" s="38" t="s">
        <v>196</v>
      </c>
      <c r="G36" s="39">
        <v>21080</v>
      </c>
      <c r="H36" s="46">
        <v>10008</v>
      </c>
      <c r="I36" s="47" t="s">
        <v>133</v>
      </c>
    </row>
    <row r="37" spans="1:9" ht="17" x14ac:dyDescent="0.2">
      <c r="B37" s="37" t="s">
        <v>87</v>
      </c>
      <c r="E37" s="37" t="s">
        <v>86</v>
      </c>
      <c r="F37" s="38" t="s">
        <v>196</v>
      </c>
      <c r="G37" s="39">
        <v>21090</v>
      </c>
      <c r="H37" s="46">
        <v>10008</v>
      </c>
      <c r="I37" s="47" t="s">
        <v>133</v>
      </c>
    </row>
    <row r="38" spans="1:9" ht="15" customHeight="1" x14ac:dyDescent="0.2">
      <c r="B38" s="37" t="s">
        <v>85</v>
      </c>
      <c r="E38" s="37" t="s">
        <v>84</v>
      </c>
      <c r="F38" s="38" t="s">
        <v>196</v>
      </c>
      <c r="G38" s="39">
        <v>21100</v>
      </c>
      <c r="H38" s="46">
        <v>10009</v>
      </c>
      <c r="I38" s="47" t="s">
        <v>85</v>
      </c>
    </row>
    <row r="39" spans="1:9" ht="17" x14ac:dyDescent="0.2">
      <c r="B39" s="37" t="s">
        <v>83</v>
      </c>
      <c r="E39" s="37" t="s">
        <v>82</v>
      </c>
      <c r="F39" s="38" t="s">
        <v>196</v>
      </c>
      <c r="G39" s="39">
        <v>21110</v>
      </c>
      <c r="H39" s="46">
        <v>10010</v>
      </c>
      <c r="I39" s="47" t="s">
        <v>169</v>
      </c>
    </row>
    <row r="40" spans="1:9" ht="17" x14ac:dyDescent="0.2">
      <c r="B40" s="37" t="s">
        <v>81</v>
      </c>
      <c r="E40" s="37" t="s">
        <v>80</v>
      </c>
      <c r="F40" s="38" t="s">
        <v>196</v>
      </c>
      <c r="G40" s="39">
        <v>21120</v>
      </c>
      <c r="H40" s="46">
        <v>10010</v>
      </c>
      <c r="I40" s="47" t="s">
        <v>169</v>
      </c>
    </row>
    <row r="41" spans="1:9" ht="17" x14ac:dyDescent="0.2">
      <c r="B41" s="37" t="s">
        <v>79</v>
      </c>
      <c r="E41" s="37" t="s">
        <v>78</v>
      </c>
      <c r="F41" s="38" t="s">
        <v>196</v>
      </c>
      <c r="G41" s="39">
        <v>21130</v>
      </c>
      <c r="H41" s="46">
        <v>10011</v>
      </c>
      <c r="I41" s="47" t="s">
        <v>204</v>
      </c>
    </row>
    <row r="42" spans="1:9" x14ac:dyDescent="0.2">
      <c r="A42" s="33" t="s">
        <v>77</v>
      </c>
      <c r="B42" s="33"/>
      <c r="C42" s="33"/>
    </row>
    <row r="43" spans="1:9" ht="17" x14ac:dyDescent="0.2">
      <c r="B43" s="37" t="s">
        <v>76</v>
      </c>
      <c r="E43" s="37" t="s">
        <v>75</v>
      </c>
      <c r="F43" s="38" t="s">
        <v>196</v>
      </c>
      <c r="G43" s="39">
        <v>22010</v>
      </c>
      <c r="H43" s="46">
        <v>10012</v>
      </c>
      <c r="I43" s="47" t="s">
        <v>205</v>
      </c>
    </row>
    <row r="44" spans="1:9" ht="17" x14ac:dyDescent="0.2">
      <c r="B44" s="37" t="s">
        <v>74</v>
      </c>
      <c r="E44" s="37" t="s">
        <v>73</v>
      </c>
      <c r="F44" s="38" t="s">
        <v>196</v>
      </c>
      <c r="G44" s="39">
        <v>22020</v>
      </c>
      <c r="H44" s="46">
        <v>10013</v>
      </c>
      <c r="I44" s="47" t="s">
        <v>74</v>
      </c>
    </row>
    <row r="45" spans="1:9" ht="17" x14ac:dyDescent="0.2">
      <c r="B45" s="37" t="s">
        <v>72</v>
      </c>
      <c r="E45" s="37" t="s">
        <v>71</v>
      </c>
      <c r="F45" s="38" t="s">
        <v>196</v>
      </c>
      <c r="G45" s="39">
        <v>22030</v>
      </c>
      <c r="H45" s="46">
        <v>10014</v>
      </c>
      <c r="I45" s="47" t="s">
        <v>206</v>
      </c>
    </row>
    <row r="46" spans="1:9" ht="17" x14ac:dyDescent="0.2">
      <c r="B46" s="37" t="s">
        <v>70</v>
      </c>
      <c r="E46" s="37" t="s">
        <v>69</v>
      </c>
      <c r="F46" s="38" t="s">
        <v>196</v>
      </c>
      <c r="G46" s="39">
        <v>22050</v>
      </c>
      <c r="H46" s="46">
        <v>10015</v>
      </c>
      <c r="I46" s="47" t="s">
        <v>70</v>
      </c>
    </row>
    <row r="47" spans="1:9" ht="17" x14ac:dyDescent="0.2">
      <c r="B47" s="37" t="s">
        <v>68</v>
      </c>
      <c r="E47" s="37" t="s">
        <v>67</v>
      </c>
      <c r="F47" s="38" t="s">
        <v>196</v>
      </c>
      <c r="G47" s="39">
        <v>22060</v>
      </c>
      <c r="H47" s="46">
        <v>10016</v>
      </c>
      <c r="I47" s="47" t="s">
        <v>207</v>
      </c>
    </row>
    <row r="48" spans="1:9" ht="17" x14ac:dyDescent="0.2">
      <c r="A48" s="33" t="s">
        <v>66</v>
      </c>
      <c r="B48" s="33"/>
      <c r="C48" s="33"/>
      <c r="E48" s="37" t="s">
        <v>65</v>
      </c>
      <c r="F48" s="38" t="s">
        <v>196</v>
      </c>
      <c r="G48" s="39">
        <v>23000</v>
      </c>
      <c r="H48" s="46">
        <v>10017</v>
      </c>
      <c r="I48" s="47" t="s">
        <v>208</v>
      </c>
    </row>
    <row r="49" spans="1:9" ht="17" x14ac:dyDescent="0.2">
      <c r="A49" s="33" t="s">
        <v>64</v>
      </c>
      <c r="B49" s="33"/>
      <c r="C49" s="33"/>
      <c r="E49" s="37" t="s">
        <v>63</v>
      </c>
      <c r="F49" s="38" t="s">
        <v>196</v>
      </c>
      <c r="G49" s="39">
        <v>24000</v>
      </c>
      <c r="H49" s="46">
        <v>10018</v>
      </c>
      <c r="I49" s="47" t="s">
        <v>209</v>
      </c>
    </row>
    <row r="50" spans="1:9" x14ac:dyDescent="0.2">
      <c r="A50" s="33" t="s">
        <v>210</v>
      </c>
      <c r="B50" s="33"/>
      <c r="C50" s="33"/>
    </row>
    <row r="51" spans="1:9" ht="17" x14ac:dyDescent="0.2">
      <c r="B51" s="37" t="s">
        <v>211</v>
      </c>
      <c r="E51" s="37" t="s">
        <v>212</v>
      </c>
      <c r="F51" s="40" t="s">
        <v>62</v>
      </c>
      <c r="G51" s="39">
        <v>25010</v>
      </c>
      <c r="H51" s="46">
        <v>10019</v>
      </c>
      <c r="I51" s="47" t="s">
        <v>213</v>
      </c>
    </row>
    <row r="52" spans="1:9" ht="34" x14ac:dyDescent="0.2">
      <c r="B52" s="37" t="s">
        <v>61</v>
      </c>
      <c r="E52" s="37" t="s">
        <v>212</v>
      </c>
      <c r="F52" s="40" t="s">
        <v>60</v>
      </c>
      <c r="G52" s="39">
        <v>25020</v>
      </c>
      <c r="H52" s="46">
        <v>10020</v>
      </c>
      <c r="I52" s="47" t="s">
        <v>214</v>
      </c>
    </row>
    <row r="53" spans="1:9" ht="17" x14ac:dyDescent="0.2">
      <c r="B53" s="37"/>
      <c r="E53" s="41" t="s">
        <v>212</v>
      </c>
      <c r="F53" s="42" t="s">
        <v>215</v>
      </c>
      <c r="G53" s="39"/>
      <c r="H53" s="46">
        <v>10021</v>
      </c>
      <c r="I53" s="47" t="s">
        <v>216</v>
      </c>
    </row>
    <row r="54" spans="1:9" ht="17" x14ac:dyDescent="0.2">
      <c r="A54" s="33" t="s">
        <v>58</v>
      </c>
      <c r="B54" s="33"/>
      <c r="C54" s="33"/>
      <c r="E54" s="37" t="s">
        <v>57</v>
      </c>
      <c r="F54" s="40" t="s">
        <v>217</v>
      </c>
      <c r="G54" s="39">
        <v>26000</v>
      </c>
      <c r="H54" s="46">
        <v>10022</v>
      </c>
      <c r="I54" s="47" t="s">
        <v>58</v>
      </c>
    </row>
    <row r="55" spans="1:9" x14ac:dyDescent="0.2">
      <c r="A55" s="33" t="s">
        <v>56</v>
      </c>
      <c r="B55" s="33"/>
      <c r="C55" s="33"/>
    </row>
    <row r="56" spans="1:9" ht="17" x14ac:dyDescent="0.2">
      <c r="B56" s="37" t="s">
        <v>55</v>
      </c>
      <c r="E56" s="37" t="s">
        <v>54</v>
      </c>
      <c r="F56" s="38" t="s">
        <v>196</v>
      </c>
      <c r="G56" s="39">
        <v>27010</v>
      </c>
      <c r="H56" s="46">
        <v>10023</v>
      </c>
      <c r="I56" s="47" t="s">
        <v>178</v>
      </c>
    </row>
    <row r="57" spans="1:9" x14ac:dyDescent="0.2">
      <c r="B57" s="37" t="s">
        <v>218</v>
      </c>
    </row>
    <row r="58" spans="1:9" ht="17" x14ac:dyDescent="0.2">
      <c r="C58" s="37" t="s">
        <v>171</v>
      </c>
      <c r="E58" s="37" t="s">
        <v>53</v>
      </c>
      <c r="F58" s="38" t="s">
        <v>196</v>
      </c>
      <c r="G58" s="39" t="s">
        <v>219</v>
      </c>
      <c r="H58" s="46">
        <v>10024</v>
      </c>
      <c r="I58" s="47" t="s">
        <v>220</v>
      </c>
    </row>
    <row r="59" spans="1:9" ht="17" x14ac:dyDescent="0.2">
      <c r="C59" s="37" t="s">
        <v>172</v>
      </c>
      <c r="E59" s="37" t="s">
        <v>52</v>
      </c>
      <c r="F59" s="38" t="s">
        <v>196</v>
      </c>
      <c r="G59" s="39" t="s">
        <v>221</v>
      </c>
      <c r="H59" s="46">
        <v>10024</v>
      </c>
      <c r="I59" s="47" t="s">
        <v>220</v>
      </c>
    </row>
    <row r="60" spans="1:9" ht="17" x14ac:dyDescent="0.2">
      <c r="C60" s="37" t="s">
        <v>51</v>
      </c>
      <c r="E60" s="37" t="s">
        <v>50</v>
      </c>
      <c r="F60" s="38" t="s">
        <v>196</v>
      </c>
      <c r="G60" s="39" t="s">
        <v>222</v>
      </c>
      <c r="H60" s="46">
        <v>10025</v>
      </c>
      <c r="I60" s="47" t="s">
        <v>51</v>
      </c>
    </row>
    <row r="61" spans="1:9" ht="17" x14ac:dyDescent="0.2">
      <c r="C61" s="37" t="s">
        <v>49</v>
      </c>
      <c r="E61" s="37" t="s">
        <v>48</v>
      </c>
      <c r="F61" s="38" t="s">
        <v>196</v>
      </c>
      <c r="G61" s="39" t="s">
        <v>223</v>
      </c>
      <c r="H61" s="46">
        <v>10026</v>
      </c>
      <c r="I61" s="47" t="s">
        <v>49</v>
      </c>
    </row>
    <row r="62" spans="1:9" ht="17" x14ac:dyDescent="0.2">
      <c r="C62" s="37" t="s">
        <v>47</v>
      </c>
      <c r="E62" s="37" t="s">
        <v>46</v>
      </c>
      <c r="F62" s="38" t="s">
        <v>196</v>
      </c>
      <c r="G62" s="39" t="s">
        <v>224</v>
      </c>
      <c r="H62" s="46">
        <v>10027</v>
      </c>
      <c r="I62" s="47" t="s">
        <v>47</v>
      </c>
    </row>
    <row r="63" spans="1:9" ht="17" x14ac:dyDescent="0.2">
      <c r="C63" s="37" t="s">
        <v>45</v>
      </c>
      <c r="E63" s="37" t="s">
        <v>225</v>
      </c>
      <c r="F63" s="38" t="s">
        <v>196</v>
      </c>
      <c r="G63" s="39" t="s">
        <v>226</v>
      </c>
      <c r="H63" s="46">
        <v>10028</v>
      </c>
      <c r="I63" s="47" t="s">
        <v>227</v>
      </c>
    </row>
    <row r="64" spans="1:9" x14ac:dyDescent="0.2">
      <c r="A64" s="33" t="s">
        <v>44</v>
      </c>
      <c r="B64" s="33"/>
      <c r="C64" s="33"/>
    </row>
    <row r="65" spans="1:9" ht="17" x14ac:dyDescent="0.2">
      <c r="B65" s="37" t="s">
        <v>43</v>
      </c>
      <c r="E65" s="37" t="s">
        <v>42</v>
      </c>
      <c r="F65" s="38" t="s">
        <v>196</v>
      </c>
      <c r="G65" s="39" t="s">
        <v>228</v>
      </c>
      <c r="H65" s="46">
        <v>10029</v>
      </c>
      <c r="I65" s="47" t="s">
        <v>43</v>
      </c>
    </row>
    <row r="66" spans="1:9" ht="17" x14ac:dyDescent="0.2">
      <c r="B66" s="37" t="s">
        <v>41</v>
      </c>
      <c r="E66" s="37" t="s">
        <v>40</v>
      </c>
      <c r="F66" s="38" t="s">
        <v>196</v>
      </c>
      <c r="G66" s="39" t="s">
        <v>229</v>
      </c>
      <c r="H66" s="46">
        <v>10030</v>
      </c>
      <c r="I66" s="47" t="s">
        <v>41</v>
      </c>
    </row>
    <row r="67" spans="1:9" ht="17" x14ac:dyDescent="0.2">
      <c r="B67" s="37" t="s">
        <v>39</v>
      </c>
      <c r="E67" s="37" t="s">
        <v>38</v>
      </c>
      <c r="F67" s="38" t="s">
        <v>196</v>
      </c>
      <c r="G67" s="39" t="s">
        <v>230</v>
      </c>
      <c r="H67" s="46">
        <v>10031</v>
      </c>
      <c r="I67" s="47" t="s">
        <v>39</v>
      </c>
    </row>
    <row r="68" spans="1:9" ht="17" x14ac:dyDescent="0.2">
      <c r="B68" s="37" t="s">
        <v>37</v>
      </c>
      <c r="E68" s="37" t="s">
        <v>36</v>
      </c>
      <c r="F68" s="38" t="s">
        <v>196</v>
      </c>
      <c r="G68" s="39" t="s">
        <v>231</v>
      </c>
      <c r="H68" s="46">
        <v>10032</v>
      </c>
      <c r="I68" s="47" t="s">
        <v>232</v>
      </c>
    </row>
    <row r="69" spans="1:9" x14ac:dyDescent="0.2">
      <c r="A69" s="33" t="s">
        <v>35</v>
      </c>
      <c r="B69" s="33"/>
      <c r="C69" s="33"/>
    </row>
    <row r="70" spans="1:9" ht="17" x14ac:dyDescent="0.2">
      <c r="B70" s="37" t="s">
        <v>34</v>
      </c>
      <c r="E70" s="37" t="s">
        <v>33</v>
      </c>
      <c r="F70" s="38" t="s">
        <v>196</v>
      </c>
      <c r="G70" s="39">
        <v>29010</v>
      </c>
      <c r="H70" s="46">
        <v>10033</v>
      </c>
      <c r="I70" s="47" t="s">
        <v>233</v>
      </c>
    </row>
    <row r="71" spans="1:9" ht="17" x14ac:dyDescent="0.2">
      <c r="B71" s="37" t="s">
        <v>32</v>
      </c>
      <c r="E71" s="37" t="s">
        <v>31</v>
      </c>
      <c r="F71" s="38" t="s">
        <v>196</v>
      </c>
      <c r="G71" s="39">
        <v>29020</v>
      </c>
      <c r="H71" s="46">
        <v>10034</v>
      </c>
      <c r="I71" s="47" t="s">
        <v>234</v>
      </c>
    </row>
    <row r="72" spans="1:9" ht="17" x14ac:dyDescent="0.2">
      <c r="B72" s="37" t="s">
        <v>30</v>
      </c>
      <c r="E72" s="37" t="s">
        <v>29</v>
      </c>
      <c r="F72" s="38" t="s">
        <v>196</v>
      </c>
      <c r="G72" s="39" t="s">
        <v>235</v>
      </c>
      <c r="H72" s="46">
        <v>10035</v>
      </c>
      <c r="I72" s="47" t="s">
        <v>134</v>
      </c>
    </row>
    <row r="73" spans="1:9" ht="17" x14ac:dyDescent="0.2">
      <c r="B73" s="37" t="s">
        <v>28</v>
      </c>
      <c r="E73" s="37" t="s">
        <v>27</v>
      </c>
      <c r="F73" s="38" t="s">
        <v>196</v>
      </c>
      <c r="G73" s="39">
        <v>29040</v>
      </c>
      <c r="H73" s="46">
        <v>10035</v>
      </c>
      <c r="I73" s="47" t="s">
        <v>134</v>
      </c>
    </row>
    <row r="74" spans="1:9" ht="17" x14ac:dyDescent="0.2">
      <c r="A74" s="33" t="s">
        <v>26</v>
      </c>
      <c r="B74" s="33"/>
      <c r="C74" s="33"/>
      <c r="E74" s="37" t="s">
        <v>25</v>
      </c>
      <c r="F74" s="38" t="s">
        <v>196</v>
      </c>
      <c r="G74" s="39">
        <v>30000</v>
      </c>
      <c r="H74" s="46">
        <v>10036</v>
      </c>
      <c r="I74" s="47" t="s">
        <v>236</v>
      </c>
    </row>
    <row r="75" spans="1:9" x14ac:dyDescent="0.2">
      <c r="A75" s="33" t="s">
        <v>24</v>
      </c>
      <c r="B75" s="33"/>
      <c r="C75" s="33"/>
    </row>
    <row r="76" spans="1:9" ht="34" x14ac:dyDescent="0.2">
      <c r="B76" s="37" t="s">
        <v>23</v>
      </c>
      <c r="E76" s="37" t="s">
        <v>21</v>
      </c>
      <c r="F76" s="40" t="s">
        <v>237</v>
      </c>
      <c r="G76" s="39">
        <v>31010</v>
      </c>
      <c r="H76" s="46">
        <v>10037</v>
      </c>
      <c r="I76" s="47" t="s">
        <v>238</v>
      </c>
    </row>
    <row r="77" spans="1:9" ht="17" x14ac:dyDescent="0.2">
      <c r="B77" s="37" t="s">
        <v>22</v>
      </c>
      <c r="E77" s="37" t="s">
        <v>21</v>
      </c>
      <c r="F77" s="40" t="s">
        <v>20</v>
      </c>
      <c r="G77" s="39" t="s">
        <v>239</v>
      </c>
      <c r="H77" s="46">
        <v>10037</v>
      </c>
      <c r="I77" s="47" t="s">
        <v>238</v>
      </c>
    </row>
    <row r="78" spans="1:9" ht="17" x14ac:dyDescent="0.2">
      <c r="E78" s="37" t="s">
        <v>19</v>
      </c>
      <c r="F78" s="38" t="s">
        <v>196</v>
      </c>
      <c r="G78" s="39" t="s">
        <v>239</v>
      </c>
      <c r="H78" s="46">
        <v>10037</v>
      </c>
      <c r="I78" s="47" t="s">
        <v>238</v>
      </c>
    </row>
    <row r="79" spans="1:9" x14ac:dyDescent="0.2">
      <c r="A79" s="33" t="s">
        <v>18</v>
      </c>
      <c r="B79" s="33"/>
      <c r="C79" s="33"/>
    </row>
    <row r="80" spans="1:9" ht="17" x14ac:dyDescent="0.2">
      <c r="B80" s="37" t="s">
        <v>17</v>
      </c>
      <c r="E80" s="37" t="s">
        <v>16</v>
      </c>
      <c r="F80" s="38" t="s">
        <v>196</v>
      </c>
      <c r="G80" s="39" t="s">
        <v>240</v>
      </c>
      <c r="H80" s="46">
        <v>10038</v>
      </c>
      <c r="I80" s="47" t="s">
        <v>17</v>
      </c>
    </row>
    <row r="81" spans="1:9" ht="17" x14ac:dyDescent="0.2">
      <c r="B81" s="37" t="s">
        <v>15</v>
      </c>
      <c r="E81" s="37" t="s">
        <v>14</v>
      </c>
      <c r="F81" s="38" t="s">
        <v>196</v>
      </c>
      <c r="G81" s="39" t="s">
        <v>241</v>
      </c>
      <c r="H81" s="46">
        <v>10039</v>
      </c>
      <c r="I81" s="47" t="s">
        <v>242</v>
      </c>
    </row>
    <row r="82" spans="1:9" x14ac:dyDescent="0.2">
      <c r="A82" s="33" t="s">
        <v>243</v>
      </c>
      <c r="B82" s="33"/>
      <c r="C82" s="33"/>
    </row>
    <row r="83" spans="1:9" x14ac:dyDescent="0.2">
      <c r="B83" s="37" t="s">
        <v>13</v>
      </c>
    </row>
    <row r="84" spans="1:9" ht="17" x14ac:dyDescent="0.2">
      <c r="C84" s="37" t="s">
        <v>244</v>
      </c>
      <c r="E84" s="37" t="s">
        <v>245</v>
      </c>
      <c r="F84" s="40" t="s">
        <v>12</v>
      </c>
      <c r="G84" s="39">
        <v>33011</v>
      </c>
      <c r="H84" s="46">
        <v>10040</v>
      </c>
      <c r="I84" s="47" t="s">
        <v>136</v>
      </c>
    </row>
    <row r="85" spans="1:9" ht="17" x14ac:dyDescent="0.2">
      <c r="C85" s="37" t="s">
        <v>246</v>
      </c>
      <c r="E85" s="37" t="s">
        <v>247</v>
      </c>
      <c r="F85" s="40" t="s">
        <v>12</v>
      </c>
      <c r="G85" s="39">
        <v>33012</v>
      </c>
      <c r="H85" s="46">
        <v>10040</v>
      </c>
      <c r="I85" s="47" t="s">
        <v>136</v>
      </c>
    </row>
    <row r="86" spans="1:9" x14ac:dyDescent="0.2">
      <c r="B86" s="37" t="s">
        <v>179</v>
      </c>
    </row>
    <row r="87" spans="1:9" ht="68" x14ac:dyDescent="0.2">
      <c r="C87" s="37" t="s">
        <v>248</v>
      </c>
      <c r="E87" s="37" t="s">
        <v>249</v>
      </c>
      <c r="F87" s="40" t="s">
        <v>250</v>
      </c>
      <c r="G87" s="39">
        <v>33041</v>
      </c>
      <c r="H87" s="46">
        <v>10041</v>
      </c>
      <c r="I87" s="47" t="s">
        <v>137</v>
      </c>
    </row>
    <row r="88" spans="1:9" ht="68" x14ac:dyDescent="0.2">
      <c r="C88" s="37" t="s">
        <v>251</v>
      </c>
      <c r="E88" s="37" t="s">
        <v>252</v>
      </c>
      <c r="F88" s="40" t="s">
        <v>253</v>
      </c>
      <c r="G88" s="39">
        <v>33042</v>
      </c>
      <c r="H88" s="46">
        <v>10041</v>
      </c>
      <c r="I88" s="47" t="s">
        <v>137</v>
      </c>
    </row>
    <row r="89" spans="1:9" ht="17" x14ac:dyDescent="0.2">
      <c r="E89" s="37" t="s">
        <v>254</v>
      </c>
      <c r="F89" s="40" t="s">
        <v>11</v>
      </c>
      <c r="G89" s="39">
        <v>33042</v>
      </c>
      <c r="H89" s="46">
        <v>10041</v>
      </c>
      <c r="I89" s="47" t="s">
        <v>137</v>
      </c>
    </row>
    <row r="90" spans="1:9" ht="17" x14ac:dyDescent="0.2">
      <c r="E90" s="37"/>
      <c r="F90" s="43" t="s">
        <v>255</v>
      </c>
      <c r="G90" s="39"/>
      <c r="H90" s="46">
        <v>10042</v>
      </c>
      <c r="I90" s="47" t="s">
        <v>10</v>
      </c>
    </row>
    <row r="91" spans="1:9" ht="17" x14ac:dyDescent="0.2">
      <c r="A91" s="33" t="s">
        <v>9</v>
      </c>
      <c r="B91" s="33"/>
      <c r="C91" s="33"/>
      <c r="E91" s="37"/>
      <c r="F91" s="40" t="s">
        <v>8</v>
      </c>
      <c r="G91" s="39">
        <v>34000</v>
      </c>
      <c r="H91" s="46">
        <v>10043</v>
      </c>
      <c r="I91" s="47" t="s">
        <v>9</v>
      </c>
    </row>
    <row r="92" spans="1:9" x14ac:dyDescent="0.2">
      <c r="A92" s="33" t="s">
        <v>7</v>
      </c>
      <c r="B92" s="33"/>
      <c r="C92" s="33"/>
    </row>
    <row r="93" spans="1:9" x14ac:dyDescent="0.2">
      <c r="B93" s="37" t="s">
        <v>256</v>
      </c>
    </row>
    <row r="94" spans="1:9" ht="17" x14ac:dyDescent="0.2">
      <c r="C94" s="37" t="s">
        <v>257</v>
      </c>
      <c r="E94" s="37"/>
      <c r="F94" s="40" t="s">
        <v>258</v>
      </c>
      <c r="G94" s="39" t="s">
        <v>259</v>
      </c>
      <c r="H94" s="46">
        <v>10044</v>
      </c>
      <c r="I94" s="47" t="s">
        <v>7</v>
      </c>
    </row>
    <row r="95" spans="1:9" ht="17" x14ac:dyDescent="0.2">
      <c r="E95" s="37" t="s">
        <v>6</v>
      </c>
      <c r="F95" s="40" t="s">
        <v>260</v>
      </c>
      <c r="G95" s="39" t="s">
        <v>259</v>
      </c>
      <c r="H95" s="46">
        <v>10044</v>
      </c>
      <c r="I95" s="47" t="s">
        <v>7</v>
      </c>
    </row>
    <row r="96" spans="1:9" x14ac:dyDescent="0.2">
      <c r="C96" s="37" t="s">
        <v>261</v>
      </c>
      <c r="E96" s="37" t="s">
        <v>6</v>
      </c>
      <c r="F96" s="40">
        <v>9823</v>
      </c>
      <c r="G96" s="39" t="s">
        <v>262</v>
      </c>
      <c r="H96" s="46">
        <v>10044</v>
      </c>
      <c r="I96" s="47" t="s">
        <v>7</v>
      </c>
    </row>
    <row r="97" spans="1:9" ht="17" x14ac:dyDescent="0.2">
      <c r="C97" s="37" t="s">
        <v>263</v>
      </c>
      <c r="E97" s="37"/>
      <c r="F97" s="40" t="s">
        <v>264</v>
      </c>
      <c r="G97" s="39">
        <v>35013</v>
      </c>
      <c r="H97" s="46">
        <v>10044</v>
      </c>
      <c r="I97" s="47" t="s">
        <v>7</v>
      </c>
    </row>
    <row r="98" spans="1:9" x14ac:dyDescent="0.2">
      <c r="B98" s="37" t="s">
        <v>265</v>
      </c>
    </row>
    <row r="99" spans="1:9" ht="34" x14ac:dyDescent="0.2">
      <c r="C99" s="37" t="s">
        <v>266</v>
      </c>
      <c r="E99" s="37"/>
      <c r="F99" s="40" t="s">
        <v>267</v>
      </c>
      <c r="G99" s="39" t="s">
        <v>268</v>
      </c>
      <c r="H99" s="46">
        <v>10044</v>
      </c>
      <c r="I99" s="47" t="s">
        <v>7</v>
      </c>
    </row>
    <row r="100" spans="1:9" x14ac:dyDescent="0.2">
      <c r="C100" s="37" t="s">
        <v>269</v>
      </c>
      <c r="E100" s="37"/>
      <c r="F100" s="40">
        <v>9891</v>
      </c>
      <c r="G100" s="39" t="s">
        <v>270</v>
      </c>
      <c r="H100" s="46">
        <v>10044</v>
      </c>
      <c r="I100" s="47" t="s">
        <v>7</v>
      </c>
    </row>
    <row r="101" spans="1:9" ht="17" x14ac:dyDescent="0.2">
      <c r="C101" s="37" t="s">
        <v>271</v>
      </c>
      <c r="E101" s="37"/>
      <c r="F101" s="40" t="s">
        <v>272</v>
      </c>
      <c r="G101" s="39" t="s">
        <v>273</v>
      </c>
      <c r="H101" s="46">
        <v>10044</v>
      </c>
      <c r="I101" s="47" t="s">
        <v>7</v>
      </c>
    </row>
    <row r="102" spans="1:9" ht="17" x14ac:dyDescent="0.2">
      <c r="C102" s="37" t="s">
        <v>274</v>
      </c>
      <c r="E102" s="37"/>
      <c r="F102" s="40" t="s">
        <v>275</v>
      </c>
      <c r="G102" s="39">
        <v>35023</v>
      </c>
      <c r="H102" s="46">
        <v>10044</v>
      </c>
      <c r="I102" s="47" t="s">
        <v>7</v>
      </c>
    </row>
    <row r="103" spans="1:9" x14ac:dyDescent="0.2">
      <c r="D103" s="37" t="s">
        <v>276</v>
      </c>
    </row>
    <row r="104" spans="1:9" ht="17" x14ac:dyDescent="0.2">
      <c r="D104" s="37" t="s">
        <v>277</v>
      </c>
      <c r="E104" s="37"/>
      <c r="F104" s="40" t="s">
        <v>278</v>
      </c>
      <c r="G104" s="39">
        <v>35041</v>
      </c>
      <c r="H104" s="46">
        <v>10044</v>
      </c>
      <c r="I104" s="47" t="s">
        <v>7</v>
      </c>
    </row>
    <row r="105" spans="1:9" ht="17" x14ac:dyDescent="0.2">
      <c r="D105" s="37" t="s">
        <v>279</v>
      </c>
      <c r="E105" s="37"/>
      <c r="F105" s="40" t="s">
        <v>280</v>
      </c>
      <c r="G105" s="39">
        <v>35043</v>
      </c>
      <c r="H105" s="46">
        <v>10044</v>
      </c>
      <c r="I105" s="47" t="s">
        <v>7</v>
      </c>
    </row>
    <row r="106" spans="1:9" x14ac:dyDescent="0.2">
      <c r="E106" s="37" t="s">
        <v>6</v>
      </c>
      <c r="F106" s="40">
        <v>9827</v>
      </c>
      <c r="G106" s="39">
        <v>35043</v>
      </c>
      <c r="H106" s="46">
        <v>10044</v>
      </c>
      <c r="I106" s="47" t="s">
        <v>7</v>
      </c>
    </row>
    <row r="107" spans="1:9" ht="17" x14ac:dyDescent="0.2">
      <c r="A107" s="33" t="s">
        <v>5</v>
      </c>
      <c r="B107" s="33"/>
      <c r="C107" s="33"/>
      <c r="E107" s="37"/>
      <c r="F107" s="40" t="s">
        <v>4</v>
      </c>
      <c r="G107" s="39">
        <v>36010</v>
      </c>
      <c r="H107" s="46">
        <v>10045</v>
      </c>
      <c r="I107" s="47" t="s">
        <v>5</v>
      </c>
    </row>
    <row r="108" spans="1:9" x14ac:dyDescent="0.2">
      <c r="A108" s="33" t="s">
        <v>3</v>
      </c>
      <c r="B108" s="33"/>
      <c r="C108" s="33"/>
      <c r="E108" s="37"/>
      <c r="F108" s="40">
        <v>9140</v>
      </c>
      <c r="G108" s="39">
        <v>36020</v>
      </c>
      <c r="H108" s="46">
        <v>10046</v>
      </c>
      <c r="I108" s="47" t="s">
        <v>281</v>
      </c>
    </row>
    <row r="109" spans="1:9" ht="51" x14ac:dyDescent="0.2">
      <c r="A109" s="33" t="s">
        <v>2</v>
      </c>
      <c r="B109" s="33"/>
      <c r="C109" s="33"/>
      <c r="E109" s="37"/>
      <c r="F109" s="40" t="s">
        <v>282</v>
      </c>
      <c r="G109" s="39">
        <v>37000</v>
      </c>
      <c r="H109" s="46">
        <v>10047</v>
      </c>
      <c r="I109" s="47" t="s">
        <v>2</v>
      </c>
    </row>
    <row r="110" spans="1:9" ht="17" x14ac:dyDescent="0.2">
      <c r="E110" s="37" t="s">
        <v>283</v>
      </c>
      <c r="F110" s="38" t="s">
        <v>196</v>
      </c>
      <c r="G110" s="39">
        <v>37000</v>
      </c>
      <c r="H110" s="46">
        <v>10047</v>
      </c>
      <c r="I110" s="47" t="s">
        <v>2</v>
      </c>
    </row>
    <row r="111" spans="1:9" ht="17" x14ac:dyDescent="0.2">
      <c r="E111" s="37" t="s">
        <v>1</v>
      </c>
      <c r="F111" s="38" t="s">
        <v>196</v>
      </c>
      <c r="G111" s="39">
        <v>37000</v>
      </c>
      <c r="H111" s="46">
        <v>10047</v>
      </c>
      <c r="I111" s="47" t="s">
        <v>2</v>
      </c>
    </row>
    <row r="112" spans="1:9" ht="17" x14ac:dyDescent="0.2">
      <c r="E112" s="37" t="s">
        <v>0</v>
      </c>
      <c r="F112" s="38" t="s">
        <v>196</v>
      </c>
      <c r="G112" s="39">
        <v>37000</v>
      </c>
      <c r="H112" s="46">
        <v>10047</v>
      </c>
      <c r="I112" s="47" t="s">
        <v>2</v>
      </c>
    </row>
    <row r="113" spans="1:9" x14ac:dyDescent="0.2">
      <c r="E113" s="37"/>
      <c r="G113" s="39"/>
      <c r="H113" s="46">
        <v>10048</v>
      </c>
      <c r="I113" s="47" t="s">
        <v>148</v>
      </c>
    </row>
    <row r="114" spans="1:9" x14ac:dyDescent="0.2">
      <c r="A114" s="33" t="s">
        <v>284</v>
      </c>
      <c r="B114" s="33"/>
      <c r="C114" s="33"/>
      <c r="E114" s="37" t="s">
        <v>285</v>
      </c>
      <c r="F114" s="40"/>
      <c r="G114" s="39">
        <v>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8CAD-DD01-684A-95B4-4343C2D7109B}">
  <dimension ref="A1:A5"/>
  <sheetViews>
    <sheetView workbookViewId="0">
      <selection sqref="A1:A5"/>
    </sheetView>
  </sheetViews>
  <sheetFormatPr baseColWidth="10" defaultRowHeight="15" x14ac:dyDescent="0.2"/>
  <sheetData>
    <row r="1" spans="1:1" x14ac:dyDescent="0.2">
      <c r="A1" s="28" t="s">
        <v>181</v>
      </c>
    </row>
    <row r="2" spans="1:1" x14ac:dyDescent="0.2">
      <c r="A2" s="28" t="s">
        <v>182</v>
      </c>
    </row>
    <row r="3" spans="1:1" x14ac:dyDescent="0.2">
      <c r="A3" s="27"/>
    </row>
    <row r="4" spans="1:1" x14ac:dyDescent="0.2">
      <c r="A4" s="28" t="s">
        <v>183</v>
      </c>
    </row>
    <row r="5" spans="1:1" x14ac:dyDescent="0.2">
      <c r="A5" s="28" t="s">
        <v>184</v>
      </c>
    </row>
  </sheetData>
  <hyperlinks>
    <hyperlink ref="A1" r:id="rId1" display="https://seer.cancer.gov/tools/codingmanuals/" xr:uid="{62912603-F2D6-0748-A016-6A3B299C012F}"/>
    <hyperlink ref="A2" r:id="rId2" xr:uid="{6A8C535D-969B-C440-995C-2203CCB2495B}"/>
    <hyperlink ref="A4" r:id="rId3" display="https://www.facs.org/quality-programs/cancer/ncdb/registrymanuals/cocmanuals/fordsmanual" xr:uid="{292F5236-2503-A842-A9A2-CBA974AE86B1}"/>
    <hyperlink ref="A5" r:id="rId4" display="https://www.facs.org/~/media/files/quality programs/cancer/ncdb/fords 2016.ashx" xr:uid="{36F78802-92C3-B54E-9609-EF86BC52C2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Cancer code summary</vt:lpstr>
      <vt:lpstr>SEER to VA research</vt:lpstr>
      <vt:lpstr>Manuals</vt:lpstr>
    </vt:vector>
  </TitlesOfParts>
  <Company>Yale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Suejean Park</dc:creator>
  <cp:lastModifiedBy>Lesley Park Newman</cp:lastModifiedBy>
  <dcterms:created xsi:type="dcterms:W3CDTF">2015-04-08T16:39:54Z</dcterms:created>
  <dcterms:modified xsi:type="dcterms:W3CDTF">2023-09-07T17:49:14Z</dcterms:modified>
</cp:coreProperties>
</file>